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en_lis\Desktop\"/>
    </mc:Choice>
  </mc:AlternateContent>
  <xr:revisionPtr revIDLastSave="0" documentId="13_ncr:1_{64BA5E4C-F239-42BC-920E-3EF0A23095A1}" xr6:coauthVersionLast="44" xr6:coauthVersionMax="44" xr10:uidLastSave="{00000000-0000-0000-0000-000000000000}"/>
  <bookViews>
    <workbookView xWindow="28680" yWindow="-135" windowWidth="29040" windowHeight="15840" activeTab="1" xr2:uid="{00000000-000D-0000-FFFF-FFFF00000000}"/>
  </bookViews>
  <sheets>
    <sheet name="Summary" sheetId="11" r:id="rId1"/>
    <sheet name="Recipient" sheetId="6" r:id="rId2"/>
    <sheet name="Sub-Grant to final recipient 1" sheetId="9" r:id="rId3"/>
    <sheet name="Sub-Grant to final recipient 2" sheetId="7" r:id="rId4"/>
    <sheet name="Sub-Grant to final recipient 3" sheetId="10" r:id="rId5"/>
    <sheet name="Sub-Grant to final recipient 4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6" l="1"/>
  <c r="F19" i="6"/>
  <c r="F20" i="6"/>
  <c r="F21" i="6"/>
  <c r="F22" i="6"/>
  <c r="F23" i="6"/>
  <c r="F24" i="6"/>
  <c r="F25" i="6"/>
  <c r="F26" i="6"/>
  <c r="F27" i="6"/>
  <c r="F28" i="6"/>
  <c r="F37" i="12" l="1"/>
  <c r="F38" i="12"/>
  <c r="F39" i="12"/>
  <c r="F40" i="12"/>
  <c r="F46" i="12"/>
  <c r="F47" i="12"/>
  <c r="F48" i="12"/>
  <c r="F49" i="12"/>
  <c r="F58" i="12"/>
  <c r="F59" i="12"/>
  <c r="F60" i="12"/>
  <c r="F56" i="10"/>
  <c r="F57" i="10"/>
  <c r="F58" i="10"/>
  <c r="F46" i="10"/>
  <c r="F47" i="10"/>
  <c r="F48" i="10"/>
  <c r="F49" i="10"/>
  <c r="F37" i="10"/>
  <c r="F38" i="10"/>
  <c r="F39" i="10"/>
  <c r="F40" i="10"/>
  <c r="F57" i="7"/>
  <c r="F58" i="7"/>
  <c r="F59" i="7"/>
  <c r="F46" i="7"/>
  <c r="F47" i="7"/>
  <c r="F48" i="7"/>
  <c r="F49" i="7"/>
  <c r="F37" i="7"/>
  <c r="F38" i="7"/>
  <c r="F39" i="7"/>
  <c r="F40" i="7"/>
  <c r="F56" i="9"/>
  <c r="F57" i="9"/>
  <c r="F58" i="9"/>
  <c r="F46" i="9"/>
  <c r="F47" i="9"/>
  <c r="F48" i="9"/>
  <c r="F49" i="9"/>
  <c r="F37" i="9"/>
  <c r="F38" i="9"/>
  <c r="F39" i="9"/>
  <c r="F40" i="9"/>
  <c r="F38" i="6"/>
  <c r="F46" i="6"/>
  <c r="F56" i="6"/>
  <c r="F57" i="6"/>
  <c r="F58" i="6"/>
  <c r="F49" i="6"/>
  <c r="F47" i="6"/>
  <c r="F48" i="6"/>
  <c r="F37" i="6"/>
  <c r="F39" i="6"/>
  <c r="F40" i="6"/>
  <c r="J92" i="6"/>
  <c r="F64" i="6" l="1"/>
  <c r="I75" i="12" l="1"/>
  <c r="H75" i="12"/>
  <c r="F74" i="12"/>
  <c r="F73" i="12"/>
  <c r="F72" i="12"/>
  <c r="F71" i="12"/>
  <c r="F70" i="12"/>
  <c r="F69" i="12"/>
  <c r="F68" i="12"/>
  <c r="F67" i="12"/>
  <c r="F66" i="12"/>
  <c r="F65" i="12"/>
  <c r="F64" i="12"/>
  <c r="I63" i="12"/>
  <c r="H63" i="12"/>
  <c r="G63" i="12"/>
  <c r="F62" i="12"/>
  <c r="F61" i="12"/>
  <c r="F57" i="12"/>
  <c r="F56" i="12"/>
  <c r="F55" i="12"/>
  <c r="F54" i="12"/>
  <c r="I53" i="12"/>
  <c r="H53" i="12"/>
  <c r="G53" i="12"/>
  <c r="F52" i="12"/>
  <c r="F51" i="12"/>
  <c r="F50" i="12"/>
  <c r="F45" i="12"/>
  <c r="I44" i="12"/>
  <c r="H44" i="12"/>
  <c r="G44" i="12"/>
  <c r="F43" i="12"/>
  <c r="F42" i="12"/>
  <c r="F41" i="12"/>
  <c r="F36" i="12"/>
  <c r="I35" i="12"/>
  <c r="H35" i="12"/>
  <c r="G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I16" i="12"/>
  <c r="H16" i="12"/>
  <c r="G16" i="12"/>
  <c r="F15" i="12"/>
  <c r="F14" i="12"/>
  <c r="F13" i="12"/>
  <c r="F12" i="12"/>
  <c r="F11" i="12"/>
  <c r="F10" i="12"/>
  <c r="F9" i="12"/>
  <c r="F8" i="12"/>
  <c r="F7" i="12"/>
  <c r="F6" i="12"/>
  <c r="F5" i="12"/>
  <c r="F4" i="12"/>
  <c r="I3" i="12"/>
  <c r="H3" i="12"/>
  <c r="G3" i="12"/>
  <c r="I75" i="10"/>
  <c r="H75" i="10"/>
  <c r="F74" i="10"/>
  <c r="F73" i="10"/>
  <c r="F72" i="10"/>
  <c r="F71" i="10"/>
  <c r="F70" i="10"/>
  <c r="F69" i="10"/>
  <c r="F68" i="10"/>
  <c r="F67" i="10"/>
  <c r="F66" i="10"/>
  <c r="F65" i="10"/>
  <c r="F64" i="10"/>
  <c r="I63" i="10"/>
  <c r="H63" i="10"/>
  <c r="G63" i="10"/>
  <c r="F62" i="10"/>
  <c r="F61" i="10"/>
  <c r="F60" i="10"/>
  <c r="F59" i="10"/>
  <c r="F55" i="10"/>
  <c r="F54" i="10"/>
  <c r="I53" i="10"/>
  <c r="H53" i="10"/>
  <c r="G53" i="10"/>
  <c r="F52" i="10"/>
  <c r="F51" i="10"/>
  <c r="F50" i="10"/>
  <c r="F45" i="10"/>
  <c r="I44" i="10"/>
  <c r="H44" i="10"/>
  <c r="G44" i="10"/>
  <c r="F43" i="10"/>
  <c r="F42" i="10"/>
  <c r="F41" i="10"/>
  <c r="F36" i="10"/>
  <c r="I35" i="10"/>
  <c r="H35" i="10"/>
  <c r="G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I16" i="10"/>
  <c r="H16" i="10"/>
  <c r="G16" i="10"/>
  <c r="F15" i="10"/>
  <c r="F14" i="10"/>
  <c r="F13" i="10"/>
  <c r="F12" i="10"/>
  <c r="F11" i="10"/>
  <c r="F10" i="10"/>
  <c r="F9" i="10"/>
  <c r="F8" i="10"/>
  <c r="F7" i="10"/>
  <c r="F6" i="10"/>
  <c r="F5" i="10"/>
  <c r="F4" i="10"/>
  <c r="I3" i="10"/>
  <c r="H3" i="10"/>
  <c r="G3" i="10"/>
  <c r="I75" i="7"/>
  <c r="H75" i="7"/>
  <c r="F74" i="7"/>
  <c r="F73" i="7"/>
  <c r="F72" i="7"/>
  <c r="F71" i="7"/>
  <c r="F70" i="7"/>
  <c r="F69" i="7"/>
  <c r="F68" i="7"/>
  <c r="F67" i="7"/>
  <c r="F66" i="7"/>
  <c r="F65" i="7"/>
  <c r="F64" i="7"/>
  <c r="I63" i="7"/>
  <c r="H63" i="7"/>
  <c r="G63" i="7"/>
  <c r="F62" i="7"/>
  <c r="F61" i="7"/>
  <c r="F60" i="7"/>
  <c r="F56" i="7"/>
  <c r="F55" i="7"/>
  <c r="F54" i="7"/>
  <c r="I53" i="7"/>
  <c r="H53" i="7"/>
  <c r="G53" i="7"/>
  <c r="F52" i="7"/>
  <c r="F51" i="7"/>
  <c r="F50" i="7"/>
  <c r="F45" i="7"/>
  <c r="I44" i="7"/>
  <c r="H44" i="7"/>
  <c r="G44" i="7"/>
  <c r="F43" i="7"/>
  <c r="F42" i="7"/>
  <c r="F41" i="7"/>
  <c r="F36" i="7"/>
  <c r="I35" i="7"/>
  <c r="H35" i="7"/>
  <c r="G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I16" i="7"/>
  <c r="H16" i="7"/>
  <c r="G16" i="7"/>
  <c r="F15" i="7"/>
  <c r="F14" i="7"/>
  <c r="F13" i="7"/>
  <c r="F12" i="7"/>
  <c r="F11" i="7"/>
  <c r="F10" i="7"/>
  <c r="F9" i="7"/>
  <c r="F8" i="7"/>
  <c r="F7" i="7"/>
  <c r="F6" i="7"/>
  <c r="F5" i="7"/>
  <c r="F4" i="7"/>
  <c r="I3" i="7"/>
  <c r="H3" i="7"/>
  <c r="G3" i="7"/>
  <c r="I75" i="9"/>
  <c r="H75" i="9"/>
  <c r="F74" i="9"/>
  <c r="F73" i="9"/>
  <c r="F72" i="9"/>
  <c r="F71" i="9"/>
  <c r="F70" i="9"/>
  <c r="F69" i="9"/>
  <c r="F68" i="9"/>
  <c r="F67" i="9"/>
  <c r="F66" i="9"/>
  <c r="F65" i="9"/>
  <c r="F64" i="9"/>
  <c r="I63" i="9"/>
  <c r="H63" i="9"/>
  <c r="G63" i="9"/>
  <c r="F62" i="9"/>
  <c r="F61" i="9"/>
  <c r="F60" i="9"/>
  <c r="F59" i="9"/>
  <c r="F55" i="9"/>
  <c r="F54" i="9"/>
  <c r="I53" i="9"/>
  <c r="H53" i="9"/>
  <c r="G53" i="9"/>
  <c r="F52" i="9"/>
  <c r="F51" i="9"/>
  <c r="F50" i="9"/>
  <c r="F45" i="9"/>
  <c r="I44" i="9"/>
  <c r="H44" i="9"/>
  <c r="G44" i="9"/>
  <c r="F43" i="9"/>
  <c r="F42" i="9"/>
  <c r="F41" i="9"/>
  <c r="F36" i="9"/>
  <c r="I35" i="9"/>
  <c r="H35" i="9"/>
  <c r="G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I16" i="9"/>
  <c r="H16" i="9"/>
  <c r="G16" i="9"/>
  <c r="F15" i="9"/>
  <c r="F14" i="9"/>
  <c r="F13" i="9"/>
  <c r="F12" i="9"/>
  <c r="F11" i="9"/>
  <c r="F10" i="9"/>
  <c r="F9" i="9"/>
  <c r="F8" i="9"/>
  <c r="F7" i="9"/>
  <c r="F6" i="9"/>
  <c r="F5" i="9"/>
  <c r="F4" i="9"/>
  <c r="I3" i="9"/>
  <c r="H3" i="9"/>
  <c r="G3" i="9"/>
  <c r="H75" i="6"/>
  <c r="I75" i="6"/>
  <c r="G53" i="6"/>
  <c r="E11" i="11" s="1"/>
  <c r="H53" i="6"/>
  <c r="F11" i="11" s="1"/>
  <c r="I53" i="6"/>
  <c r="G11" i="11" s="1"/>
  <c r="H63" i="6"/>
  <c r="F13" i="11" s="1"/>
  <c r="G63" i="6"/>
  <c r="I63" i="6"/>
  <c r="F51" i="6"/>
  <c r="F42" i="6"/>
  <c r="H44" i="6"/>
  <c r="F9" i="11" s="1"/>
  <c r="I44" i="6"/>
  <c r="G9" i="11" s="1"/>
  <c r="G44" i="6"/>
  <c r="E9" i="11" s="1"/>
  <c r="H35" i="6"/>
  <c r="I35" i="6"/>
  <c r="G35" i="6"/>
  <c r="F43" i="6"/>
  <c r="F41" i="6"/>
  <c r="F45" i="6"/>
  <c r="F50" i="6"/>
  <c r="E76" i="10" l="1"/>
  <c r="G76" i="10" s="1"/>
  <c r="F76" i="10" s="1"/>
  <c r="F75" i="10" s="1"/>
  <c r="I77" i="7"/>
  <c r="I81" i="6" s="1"/>
  <c r="H77" i="9"/>
  <c r="H80" i="6" s="1"/>
  <c r="F63" i="12"/>
  <c r="H77" i="12"/>
  <c r="H83" i="6" s="1"/>
  <c r="F53" i="12"/>
  <c r="I77" i="12"/>
  <c r="I83" i="6" s="1"/>
  <c r="F44" i="12"/>
  <c r="F35" i="12"/>
  <c r="E76" i="12"/>
  <c r="G76" i="12" s="1"/>
  <c r="F76" i="12" s="1"/>
  <c r="F75" i="12" s="1"/>
  <c r="F16" i="12"/>
  <c r="F63" i="10"/>
  <c r="F53" i="10"/>
  <c r="I77" i="10"/>
  <c r="I82" i="6" s="1"/>
  <c r="F44" i="10"/>
  <c r="F35" i="10"/>
  <c r="H77" i="10"/>
  <c r="H82" i="6" s="1"/>
  <c r="E76" i="7"/>
  <c r="G76" i="7" s="1"/>
  <c r="G75" i="7" s="1"/>
  <c r="G77" i="7" s="1"/>
  <c r="G81" i="6" s="1"/>
  <c r="F63" i="7"/>
  <c r="F53" i="7"/>
  <c r="F44" i="7"/>
  <c r="F35" i="7"/>
  <c r="I77" i="9"/>
  <c r="I80" i="6" s="1"/>
  <c r="H77" i="7"/>
  <c r="H81" i="6" s="1"/>
  <c r="F16" i="9"/>
  <c r="F44" i="9"/>
  <c r="F3" i="12"/>
  <c r="F16" i="10"/>
  <c r="F3" i="10"/>
  <c r="G13" i="11"/>
  <c r="F16" i="7"/>
  <c r="F3" i="7"/>
  <c r="F63" i="9"/>
  <c r="F53" i="9"/>
  <c r="F35" i="9"/>
  <c r="E76" i="9"/>
  <c r="G76" i="9" s="1"/>
  <c r="F76" i="9" s="1"/>
  <c r="F3" i="9"/>
  <c r="E13" i="11"/>
  <c r="G75" i="10" l="1"/>
  <c r="G77" i="10" s="1"/>
  <c r="G82" i="6" s="1"/>
  <c r="F76" i="7"/>
  <c r="F75" i="7" s="1"/>
  <c r="F77" i="7" s="1"/>
  <c r="F81" i="6" s="1"/>
  <c r="G75" i="12"/>
  <c r="G77" i="12" s="1"/>
  <c r="G83" i="6" s="1"/>
  <c r="F77" i="12"/>
  <c r="F83" i="6" s="1"/>
  <c r="F77" i="10"/>
  <c r="F82" i="6" s="1"/>
  <c r="F75" i="9"/>
  <c r="G75" i="9"/>
  <c r="G77" i="9" s="1"/>
  <c r="G80" i="6" s="1"/>
  <c r="F77" i="9" l="1"/>
  <c r="F80" i="6" s="1"/>
  <c r="F87" i="6"/>
  <c r="F86" i="6"/>
  <c r="F88" i="6" l="1"/>
  <c r="F89" i="6"/>
  <c r="F66" i="6" l="1"/>
  <c r="F65" i="6"/>
  <c r="F67" i="6"/>
  <c r="F52" i="6"/>
  <c r="F44" i="6" s="1"/>
  <c r="D9" i="11" s="1"/>
  <c r="F29" i="6"/>
  <c r="F30" i="6"/>
  <c r="F31" i="6"/>
  <c r="F11" i="6"/>
  <c r="F9" i="6"/>
  <c r="F12" i="6"/>
  <c r="F10" i="6"/>
  <c r="F8" i="6"/>
  <c r="F70" i="6" l="1"/>
  <c r="F62" i="6"/>
  <c r="F7" i="6"/>
  <c r="F55" i="6"/>
  <c r="F13" i="6"/>
  <c r="F61" i="6"/>
  <c r="F68" i="6"/>
  <c r="F59" i="6"/>
  <c r="F60" i="6"/>
  <c r="F69" i="6"/>
  <c r="F71" i="6"/>
  <c r="F6" i="6"/>
  <c r="F14" i="6"/>
  <c r="G3" i="6" l="1"/>
  <c r="E3" i="11" s="1"/>
  <c r="F32" i="6" l="1"/>
  <c r="F33" i="6"/>
  <c r="F73" i="6"/>
  <c r="F4" i="6" l="1"/>
  <c r="I79" i="6" l="1"/>
  <c r="H79" i="6" l="1"/>
  <c r="F79" i="6"/>
  <c r="G79" i="6"/>
  <c r="F36" i="6" l="1"/>
  <c r="F35" i="6" s="1"/>
  <c r="F54" i="6" l="1"/>
  <c r="F53" i="6" s="1"/>
  <c r="D11" i="11" s="1"/>
  <c r="F34" i="6"/>
  <c r="F17" i="6"/>
  <c r="F15" i="6"/>
  <c r="F72" i="6"/>
  <c r="F5" i="6"/>
  <c r="F74" i="6"/>
  <c r="F63" i="6" l="1"/>
  <c r="D13" i="11" s="1"/>
  <c r="F3" i="6"/>
  <c r="D3" i="11" s="1"/>
  <c r="D7" i="11"/>
  <c r="F16" i="6"/>
  <c r="D5" i="11" s="1"/>
  <c r="G15" i="11" l="1"/>
  <c r="H3" i="6"/>
  <c r="I3" i="6"/>
  <c r="G16" i="6"/>
  <c r="E76" i="6" s="1"/>
  <c r="H16" i="6"/>
  <c r="F5" i="11" s="1"/>
  <c r="I16" i="6"/>
  <c r="G5" i="11" s="1"/>
  <c r="F7" i="11"/>
  <c r="G7" i="11"/>
  <c r="F19" i="11"/>
  <c r="G3" i="11" l="1"/>
  <c r="I77" i="6"/>
  <c r="F3" i="11"/>
  <c r="H77" i="6"/>
  <c r="E7" i="11"/>
  <c r="G76" i="6"/>
  <c r="E5" i="11"/>
  <c r="F76" i="6" l="1"/>
  <c r="F75" i="6" s="1"/>
  <c r="G17" i="11"/>
  <c r="I84" i="6"/>
  <c r="F15" i="11"/>
  <c r="E19" i="11"/>
  <c r="F77" i="6" l="1"/>
  <c r="D17" i="11" s="1"/>
  <c r="H84" i="6"/>
  <c r="F21" i="11" s="1"/>
  <c r="F17" i="11"/>
  <c r="D15" i="11"/>
  <c r="F84" i="6" l="1"/>
  <c r="D19" i="11"/>
  <c r="I89" i="6" l="1"/>
  <c r="H89" i="6"/>
  <c r="H88" i="6"/>
  <c r="I88" i="6"/>
  <c r="H87" i="6"/>
  <c r="I87" i="6"/>
  <c r="H86" i="6"/>
  <c r="I86" i="6"/>
  <c r="H85" i="6"/>
  <c r="I85" i="6"/>
  <c r="D21" i="11"/>
  <c r="G21" i="11"/>
  <c r="G19" i="11"/>
  <c r="G75" i="6"/>
  <c r="G77" i="6" s="1"/>
  <c r="E15" i="11" l="1"/>
  <c r="E17" i="11" l="1"/>
  <c r="G84" i="6"/>
  <c r="G85" i="6" s="1"/>
  <c r="E21" i="11" l="1"/>
</calcChain>
</file>

<file path=xl/sharedStrings.xml><?xml version="1.0" encoding="utf-8"?>
<sst xmlns="http://schemas.openxmlformats.org/spreadsheetml/2006/main" count="490" uniqueCount="53">
  <si>
    <t>Unit</t>
  </si>
  <si>
    <t>Subtotal</t>
  </si>
  <si>
    <t>of</t>
  </si>
  <si>
    <t>trips</t>
  </si>
  <si>
    <t>Budget summary</t>
  </si>
  <si>
    <t>Output</t>
  </si>
  <si>
    <t>Grand Total (up to - against evidence)*</t>
  </si>
  <si>
    <t>*All budget lines (with the exception of the administration costs) will be settled against evidence.</t>
  </si>
  <si>
    <t>Total GIZ / EUKI Contribution 
in EUR (up to)</t>
  </si>
  <si>
    <t>TOTAL 
in EUR 
(up to)</t>
  </si>
  <si>
    <t xml:space="preserve">Eligible 
up to 
in EUR </t>
  </si>
  <si>
    <t>person months</t>
  </si>
  <si>
    <t>e.g. function/role of employee: 12 months a 50%</t>
  </si>
  <si>
    <t>Grand Total - up to -*</t>
  </si>
  <si>
    <t>Description</t>
  </si>
  <si>
    <t>Name of the Recipient: XXX</t>
  </si>
  <si>
    <t xml:space="preserve">1. External Experts / Consultant (Job Title) </t>
  </si>
  <si>
    <t xml:space="preserve">Administration costs </t>
  </si>
  <si>
    <t xml:space="preserve">XYZ (name of the final recipient) </t>
  </si>
  <si>
    <t>Amount (up to)</t>
  </si>
  <si>
    <t>2. Staff (Job Title) 
(Note: This budget line will be settled against payslips and, if partially financed, against payslips and time sheets.)</t>
  </si>
  <si>
    <t>Information: In case of purchasing of goods and services from GIZ funds, the relevant 'procurement article' within the Agreement shall apply!</t>
  </si>
  <si>
    <t>Third party financing in EUR 
- up to -</t>
  </si>
  <si>
    <t xml:space="preserve">Own Funds (Recipient/Final recipients) in EUR
- up to - </t>
  </si>
  <si>
    <t>3. Transportation / Travel costs</t>
  </si>
  <si>
    <t>Date: XX.XX.XXXX</t>
  </si>
  <si>
    <t>Percentage of the partial financing within the overall project:</t>
  </si>
  <si>
    <t>2. Staff</t>
  </si>
  <si>
    <t xml:space="preserve">3. Transportation / Travel costs </t>
  </si>
  <si>
    <t xml:space="preserve">Total
up to in EUR </t>
  </si>
  <si>
    <t>EUKI/GIZ 
up to in EUR</t>
  </si>
  <si>
    <t>Third-party financing 
up to in EUR</t>
  </si>
  <si>
    <t>Own funds 
up to in EUR</t>
  </si>
  <si>
    <t>Name of the Sub-Grantee / Final Recipient 1: XXX</t>
  </si>
  <si>
    <t>Name of the Sub-Grantee / Final Recipient 2: XXX</t>
  </si>
  <si>
    <t>Name of the Sub-Grantee / Final Recipient 4: XXX</t>
  </si>
  <si>
    <t>Name of the Sub-Grantee / Final Recipient 3: XXX</t>
  </si>
  <si>
    <t xml:space="preserve">GIZ will be unable to finance partial costs within one budget line (with the exception of staff costs - position 2- which can be financed partially). The 'own funds / third party financing' will have to be used for different budget lines, which are not already financed from GIZ. </t>
  </si>
  <si>
    <t>Total</t>
  </si>
  <si>
    <t>Estimated Budget</t>
  </si>
  <si>
    <t>Distribution of the GIZ / EUKI Contribution over the Project Period</t>
  </si>
  <si>
    <t>%</t>
  </si>
  <si>
    <t>specify unit</t>
  </si>
  <si>
    <t xml:space="preserve">Subtotal </t>
  </si>
  <si>
    <t xml:space="preserve">Grand Total (up to - against evidence)* 
</t>
  </si>
  <si>
    <t>4. Training costs</t>
  </si>
  <si>
    <t>5. Procurement of Goods</t>
  </si>
  <si>
    <t>6. Other costs / Consumables</t>
  </si>
  <si>
    <t>7. Administration costs</t>
  </si>
  <si>
    <t>8. Forwarding of Funds (Sub-grants to final recipients)  
-a detailed budget needs to be provided-</t>
  </si>
  <si>
    <t>8. Forwarding of Funds</t>
  </si>
  <si>
    <t>7. Administration cost</t>
  </si>
  <si>
    <t>1. External Experts /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</si>
</sst>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&quot;\ _€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-* #,##0.00000\ _€_-;\-* #,##0.00000\ _€_-;_-* &quot;-&quot;\ _€_-;_-@_-"/>
    <numFmt numFmtId="168" formatCode="_-* #,##0_р_._-;\-* #,##0_р_._-;_-* &quot;-&quot;??_р_._-;_-@_-"/>
    <numFmt numFmtId="169" formatCode="0.0%"/>
    <numFmt numFmtId="170" formatCode="_-* #,##0.00\ _€_-;\-* #,##0.00\ _€_-;_-* &quot;-&quot;\ _€_-;_-@_-"/>
  </numFmts>
  <fonts count="20">
    <font>
      <sz val="10"/>
      <name val="Arial Cyr"/>
      <charset val="204"/>
    </font>
    <font>
      <sz val="10"/>
      <color theme="1"/>
      <name val="Arial"/>
      <family val="2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mo"/>
    </font>
    <font>
      <i/>
      <sz val="9"/>
      <color theme="1"/>
      <name val="Arial"/>
      <family val="2"/>
    </font>
    <font>
      <b/>
      <u/>
      <sz val="12"/>
      <name val="Arial"/>
      <family val="2"/>
    </font>
    <font>
      <b/>
      <i/>
      <sz val="10"/>
      <color theme="1"/>
      <name val="Arial"/>
      <family val="2"/>
    </font>
    <font>
      <sz val="16"/>
      <name val="Arimo"/>
    </font>
    <font>
      <sz val="11"/>
      <color theme="1"/>
      <name val="Arial"/>
      <family val="2"/>
    </font>
    <font>
      <b/>
      <i/>
      <sz val="11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5" fillId="2" borderId="4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 applyProtection="1">
      <alignment horizontal="center" vertical="center"/>
    </xf>
    <xf numFmtId="164" fontId="6" fillId="2" borderId="15" xfId="0" applyNumberFormat="1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3" fillId="0" borderId="24" xfId="1" applyNumberFormat="1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9" fontId="3" fillId="0" borderId="1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20" xfId="1" applyNumberFormat="1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9" fontId="3" fillId="0" borderId="13" xfId="2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64" fontId="3" fillId="0" borderId="21" xfId="1" applyNumberFormat="1" applyFont="1" applyBorder="1" applyAlignment="1" applyProtection="1">
      <alignment horizontal="center" vertical="center"/>
    </xf>
    <xf numFmtId="9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22" xfId="1" applyNumberFormat="1" applyFont="1" applyBorder="1" applyAlignment="1" applyProtection="1">
      <alignment horizontal="center" vertical="center"/>
    </xf>
    <xf numFmtId="164" fontId="5" fillId="2" borderId="15" xfId="1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24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13" fillId="2" borderId="1" xfId="1" applyNumberFormat="1" applyFont="1" applyFill="1" applyBorder="1" applyAlignment="1" applyProtection="1">
      <alignment horizontal="right" vertical="center"/>
    </xf>
    <xf numFmtId="164" fontId="3" fillId="2" borderId="17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5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2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5" fontId="10" fillId="3" borderId="11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164" fontId="3" fillId="2" borderId="26" xfId="1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vertical="center"/>
    </xf>
    <xf numFmtId="0" fontId="14" fillId="0" borderId="0" xfId="0" applyFont="1" applyProtection="1"/>
    <xf numFmtId="0" fontId="0" fillId="0" borderId="0" xfId="0" applyProtection="1"/>
    <xf numFmtId="0" fontId="0" fillId="2" borderId="0" xfId="0" applyFill="1" applyProtection="1"/>
    <xf numFmtId="164" fontId="0" fillId="2" borderId="4" xfId="0" applyNumberFormat="1" applyFill="1" applyBorder="1" applyProtection="1"/>
    <xf numFmtId="0" fontId="0" fillId="0" borderId="0" xfId="0" applyFont="1" applyProtection="1"/>
    <xf numFmtId="0" fontId="1" fillId="0" borderId="5" xfId="0" applyFont="1" applyBorder="1" applyAlignment="1" applyProtection="1">
      <alignment horizontal="left" vertical="center"/>
      <protection locked="0"/>
    </xf>
    <xf numFmtId="0" fontId="16" fillId="0" borderId="0" xfId="0" applyFont="1" applyFill="1" applyProtection="1">
      <protection locked="0"/>
    </xf>
    <xf numFmtId="167" fontId="3" fillId="2" borderId="6" xfId="1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left" vertical="center"/>
      <protection locked="0"/>
    </xf>
    <xf numFmtId="164" fontId="3" fillId="2" borderId="6" xfId="1" applyNumberFormat="1" applyFont="1" applyFill="1" applyBorder="1" applyAlignment="1" applyProtection="1">
      <alignment horizontal="left" vertical="center"/>
      <protection locked="0"/>
    </xf>
    <xf numFmtId="164" fontId="3" fillId="2" borderId="7" xfId="1" applyNumberFormat="1" applyFont="1" applyFill="1" applyBorder="1" applyAlignment="1" applyProtection="1">
      <alignment horizontal="left" vertical="center"/>
      <protection locked="0"/>
    </xf>
    <xf numFmtId="164" fontId="5" fillId="2" borderId="19" xfId="1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164" fontId="8" fillId="2" borderId="4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left" vertical="center" wrapText="1"/>
    </xf>
    <xf numFmtId="164" fontId="3" fillId="2" borderId="4" xfId="1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9" fontId="3" fillId="3" borderId="26" xfId="2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40" xfId="0" applyNumberFormat="1" applyFont="1" applyFill="1" applyBorder="1" applyAlignment="1" applyProtection="1">
      <alignment horizontal="center" vertical="center"/>
      <protection locked="0"/>
    </xf>
    <xf numFmtId="164" fontId="3" fillId="3" borderId="40" xfId="1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164" fontId="13" fillId="2" borderId="25" xfId="1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9" fontId="3" fillId="0" borderId="15" xfId="2" applyNumberFormat="1" applyFont="1" applyFill="1" applyBorder="1" applyAlignment="1" applyProtection="1">
      <alignment horizontal="center" vertical="center"/>
    </xf>
    <xf numFmtId="169" fontId="3" fillId="0" borderId="4" xfId="2" applyNumberFormat="1" applyFont="1" applyFill="1" applyBorder="1" applyAlignment="1" applyProtection="1">
      <alignment horizontal="center" vertical="center"/>
    </xf>
    <xf numFmtId="169" fontId="3" fillId="0" borderId="20" xfId="2" applyNumberFormat="1" applyFont="1" applyFill="1" applyBorder="1" applyAlignment="1" applyProtection="1">
      <alignment horizontal="center" vertical="center"/>
    </xf>
    <xf numFmtId="169" fontId="3" fillId="0" borderId="5" xfId="2" applyNumberFormat="1" applyFont="1" applyFill="1" applyBorder="1" applyAlignment="1" applyProtection="1">
      <alignment horizontal="center" vertical="center"/>
    </xf>
    <xf numFmtId="169" fontId="3" fillId="0" borderId="37" xfId="2" applyNumberFormat="1" applyFont="1" applyFill="1" applyBorder="1" applyAlignment="1" applyProtection="1">
      <alignment horizontal="center" vertical="center"/>
    </xf>
    <xf numFmtId="169" fontId="3" fillId="0" borderId="6" xfId="2" applyNumberFormat="1" applyFont="1" applyFill="1" applyBorder="1" applyAlignment="1" applyProtection="1">
      <alignment horizontal="center" vertical="center"/>
    </xf>
    <xf numFmtId="169" fontId="3" fillId="0" borderId="38" xfId="2" applyNumberFormat="1" applyFont="1" applyFill="1" applyBorder="1" applyAlignment="1" applyProtection="1">
      <alignment horizontal="center" vertical="center"/>
    </xf>
    <xf numFmtId="169" fontId="3" fillId="0" borderId="12" xfId="2" applyNumberFormat="1" applyFont="1" applyFill="1" applyBorder="1" applyAlignment="1" applyProtection="1">
      <alignment horizontal="center" vertical="center"/>
    </xf>
    <xf numFmtId="169" fontId="3" fillId="0" borderId="39" xfId="2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164" fontId="3" fillId="3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3" fillId="2" borderId="20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left" vertical="center" wrapText="1"/>
    </xf>
    <xf numFmtId="170" fontId="8" fillId="2" borderId="15" xfId="1" applyNumberFormat="1" applyFont="1" applyFill="1" applyBorder="1" applyAlignment="1" applyProtection="1">
      <alignment horizontal="center" vertical="center"/>
    </xf>
    <xf numFmtId="170" fontId="4" fillId="2" borderId="15" xfId="1" applyNumberFormat="1" applyFont="1" applyFill="1" applyBorder="1" applyAlignment="1" applyProtection="1">
      <alignment horizontal="center" vertical="center"/>
    </xf>
    <xf numFmtId="170" fontId="5" fillId="2" borderId="23" xfId="1" applyNumberFormat="1" applyFont="1" applyFill="1" applyBorder="1" applyAlignment="1" applyProtection="1">
      <alignment horizontal="center" vertical="center"/>
    </xf>
    <xf numFmtId="170" fontId="3" fillId="2" borderId="4" xfId="1" applyNumberFormat="1" applyFont="1" applyFill="1" applyBorder="1" applyAlignment="1" applyProtection="1">
      <alignment horizontal="center" vertical="center"/>
    </xf>
    <xf numFmtId="170" fontId="4" fillId="2" borderId="4" xfId="1" applyNumberFormat="1" applyFont="1" applyFill="1" applyBorder="1" applyAlignment="1" applyProtection="1">
      <alignment horizontal="center" vertical="center"/>
    </xf>
    <xf numFmtId="170" fontId="4" fillId="2" borderId="15" xfId="0" applyNumberFormat="1" applyFont="1" applyFill="1" applyBorder="1" applyAlignment="1" applyProtection="1">
      <alignment horizontal="center" vertical="center"/>
    </xf>
    <xf numFmtId="170" fontId="6" fillId="2" borderId="15" xfId="0" applyNumberFormat="1" applyFont="1" applyFill="1" applyBorder="1" applyAlignment="1" applyProtection="1">
      <alignment horizontal="center" vertical="center"/>
    </xf>
    <xf numFmtId="170" fontId="5" fillId="2" borderId="15" xfId="1" applyNumberFormat="1" applyFont="1" applyFill="1" applyBorder="1" applyAlignment="1" applyProtection="1">
      <alignment horizontal="center" vertical="center"/>
    </xf>
    <xf numFmtId="170" fontId="8" fillId="2" borderId="4" xfId="1" applyNumberFormat="1" applyFont="1" applyFill="1" applyBorder="1" applyAlignment="1" applyProtection="1">
      <alignment horizontal="center" vertical="center"/>
    </xf>
    <xf numFmtId="170" fontId="5" fillId="2" borderId="19" xfId="1" applyNumberFormat="1" applyFont="1" applyFill="1" applyBorder="1" applyAlignment="1" applyProtection="1">
      <alignment horizontal="center" vertical="center"/>
    </xf>
    <xf numFmtId="170" fontId="5" fillId="2" borderId="4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170" fontId="4" fillId="2" borderId="4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168" fontId="3" fillId="3" borderId="32" xfId="1" applyNumberFormat="1" applyFont="1" applyFill="1" applyBorder="1" applyAlignment="1" applyProtection="1">
      <alignment horizontal="center" vertical="center"/>
      <protection locked="0"/>
    </xf>
    <xf numFmtId="168" fontId="3" fillId="3" borderId="33" xfId="1" applyNumberFormat="1" applyFont="1" applyFill="1" applyBorder="1" applyAlignment="1" applyProtection="1">
      <alignment horizontal="center" vertical="center"/>
      <protection locked="0"/>
    </xf>
    <xf numFmtId="168" fontId="3" fillId="3" borderId="34" xfId="1" applyNumberFormat="1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164" fontId="3" fillId="0" borderId="32" xfId="0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31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workbookViewId="0">
      <selection activeCell="L7" sqref="L7"/>
    </sheetView>
  </sheetViews>
  <sheetFormatPr baseColWidth="10" defaultColWidth="11.42578125" defaultRowHeight="12.75"/>
  <cols>
    <col min="1" max="1" width="12.7109375" style="80" customWidth="1"/>
    <col min="2" max="2" width="25" style="80" customWidth="1"/>
    <col min="3" max="3" width="3.28515625" style="80" customWidth="1"/>
    <col min="4" max="4" width="11.42578125" style="80" customWidth="1"/>
    <col min="5" max="16384" width="11.42578125" style="80"/>
  </cols>
  <sheetData>
    <row r="1" spans="1:7" ht="16.5" thickBot="1">
      <c r="A1" s="79" t="s">
        <v>4</v>
      </c>
    </row>
    <row r="2" spans="1:7" ht="51.75" thickBot="1">
      <c r="D2" s="42" t="s">
        <v>29</v>
      </c>
      <c r="E2" s="44" t="s">
        <v>30</v>
      </c>
      <c r="F2" s="44" t="s">
        <v>32</v>
      </c>
      <c r="G2" s="44" t="s">
        <v>31</v>
      </c>
    </row>
    <row r="3" spans="1:7" ht="13.5" thickBot="1">
      <c r="A3" s="168" t="s">
        <v>52</v>
      </c>
      <c r="B3" s="169"/>
      <c r="C3" s="81"/>
      <c r="D3" s="82">
        <f>Recipient!F3</f>
        <v>0</v>
      </c>
      <c r="E3" s="82">
        <f>Recipient!G3</f>
        <v>0</v>
      </c>
      <c r="F3" s="82">
        <f>Recipient!H3</f>
        <v>0</v>
      </c>
      <c r="G3" s="82">
        <f>Recipient!I3</f>
        <v>0</v>
      </c>
    </row>
    <row r="4" spans="1:7" ht="13.5" thickBot="1">
      <c r="A4" s="83"/>
      <c r="B4" s="83"/>
    </row>
    <row r="5" spans="1:7" ht="13.5" thickBot="1">
      <c r="A5" s="168" t="s">
        <v>27</v>
      </c>
      <c r="B5" s="169"/>
      <c r="C5" s="81"/>
      <c r="D5" s="82">
        <f>Recipient!F16</f>
        <v>0</v>
      </c>
      <c r="E5" s="82">
        <f>Recipient!G16</f>
        <v>0</v>
      </c>
      <c r="F5" s="82">
        <f>Recipient!H16</f>
        <v>0</v>
      </c>
      <c r="G5" s="82">
        <f>Recipient!I16</f>
        <v>0</v>
      </c>
    </row>
    <row r="6" spans="1:7" ht="13.5" thickBot="1">
      <c r="A6" s="83"/>
      <c r="B6" s="83"/>
    </row>
    <row r="7" spans="1:7" ht="13.5" thickBot="1">
      <c r="A7" s="168" t="s">
        <v>28</v>
      </c>
      <c r="B7" s="169"/>
      <c r="C7" s="81"/>
      <c r="D7" s="82">
        <f>Recipient!F35</f>
        <v>0</v>
      </c>
      <c r="E7" s="82">
        <f>Recipient!G35</f>
        <v>0</v>
      </c>
      <c r="F7" s="82">
        <f>Recipient!H35</f>
        <v>0</v>
      </c>
      <c r="G7" s="82">
        <f>Recipient!I35</f>
        <v>0</v>
      </c>
    </row>
    <row r="8" spans="1:7" ht="13.5" thickBot="1">
      <c r="A8" s="83"/>
      <c r="B8" s="83"/>
    </row>
    <row r="9" spans="1:7" ht="13.5" thickBot="1">
      <c r="A9" s="168" t="s">
        <v>45</v>
      </c>
      <c r="B9" s="169"/>
      <c r="C9" s="81"/>
      <c r="D9" s="82">
        <f>Recipient!F44</f>
        <v>0</v>
      </c>
      <c r="E9" s="82">
        <f>Recipient!G44</f>
        <v>0</v>
      </c>
      <c r="F9" s="82">
        <f>Recipient!H44</f>
        <v>0</v>
      </c>
      <c r="G9" s="82">
        <f>Recipient!I44</f>
        <v>0</v>
      </c>
    </row>
    <row r="10" spans="1:7" ht="13.5" thickBot="1">
      <c r="A10" s="83"/>
      <c r="B10" s="83"/>
    </row>
    <row r="11" spans="1:7" ht="13.5" thickBot="1">
      <c r="A11" s="168" t="s">
        <v>46</v>
      </c>
      <c r="B11" s="169"/>
      <c r="C11" s="81"/>
      <c r="D11" s="82">
        <f>Recipient!F53</f>
        <v>0</v>
      </c>
      <c r="E11" s="82">
        <f>Recipient!G53</f>
        <v>0</v>
      </c>
      <c r="F11" s="82">
        <f>Recipient!H53</f>
        <v>0</v>
      </c>
      <c r="G11" s="82">
        <f>Recipient!I53</f>
        <v>0</v>
      </c>
    </row>
    <row r="12" spans="1:7" ht="13.5" thickBot="1">
      <c r="A12" s="83"/>
      <c r="B12" s="83"/>
    </row>
    <row r="13" spans="1:7" ht="13.5" thickBot="1">
      <c r="A13" s="168" t="s">
        <v>47</v>
      </c>
      <c r="B13" s="169"/>
      <c r="C13" s="81"/>
      <c r="D13" s="82">
        <f>Recipient!F63</f>
        <v>0</v>
      </c>
      <c r="E13" s="82">
        <f>Recipient!G63</f>
        <v>0</v>
      </c>
      <c r="F13" s="82">
        <f>Recipient!H63</f>
        <v>0</v>
      </c>
      <c r="G13" s="82">
        <f>Recipient!I63</f>
        <v>0</v>
      </c>
    </row>
    <row r="14" spans="1:7" ht="13.5" thickBot="1">
      <c r="A14" s="83"/>
      <c r="B14" s="83"/>
    </row>
    <row r="15" spans="1:7" ht="13.5" thickBot="1">
      <c r="A15" s="168" t="s">
        <v>51</v>
      </c>
      <c r="B15" s="169"/>
      <c r="C15" s="81"/>
      <c r="D15" s="82">
        <f>Recipient!F75</f>
        <v>0</v>
      </c>
      <c r="E15" s="82">
        <f>Recipient!G75</f>
        <v>0</v>
      </c>
      <c r="F15" s="82">
        <f>Recipient!H75</f>
        <v>0</v>
      </c>
      <c r="G15" s="82">
        <f>Recipient!I75</f>
        <v>0</v>
      </c>
    </row>
    <row r="16" spans="1:7" ht="13.5" thickBot="1">
      <c r="A16" s="83"/>
      <c r="B16" s="83"/>
    </row>
    <row r="17" spans="1:7" ht="13.5" thickBot="1">
      <c r="A17" s="168" t="s">
        <v>1</v>
      </c>
      <c r="B17" s="169"/>
      <c r="C17" s="81"/>
      <c r="D17" s="82">
        <f>Recipient!F77</f>
        <v>0</v>
      </c>
      <c r="E17" s="82">
        <f>Recipient!G77</f>
        <v>0</v>
      </c>
      <c r="F17" s="82">
        <f>Recipient!H77</f>
        <v>0</v>
      </c>
      <c r="G17" s="82">
        <f>Recipient!I77</f>
        <v>0</v>
      </c>
    </row>
    <row r="18" spans="1:7" ht="13.5" thickBot="1">
      <c r="A18" s="83"/>
      <c r="B18" s="83"/>
    </row>
    <row r="19" spans="1:7" ht="13.5" thickBot="1">
      <c r="A19" s="168" t="s">
        <v>50</v>
      </c>
      <c r="B19" s="169"/>
      <c r="C19" s="81"/>
      <c r="D19" s="82">
        <f>Recipient!F79</f>
        <v>0</v>
      </c>
      <c r="E19" s="82">
        <f>Recipient!G79</f>
        <v>0</v>
      </c>
      <c r="F19" s="82">
        <f>Recipient!H79</f>
        <v>0</v>
      </c>
      <c r="G19" s="82">
        <f>Recipient!I79</f>
        <v>0</v>
      </c>
    </row>
    <row r="20" spans="1:7" ht="13.5" thickBot="1">
      <c r="A20" s="83"/>
      <c r="B20" s="83"/>
    </row>
    <row r="21" spans="1:7" ht="13.5" thickBot="1">
      <c r="A21" s="168" t="s">
        <v>13</v>
      </c>
      <c r="B21" s="169"/>
      <c r="C21" s="81"/>
      <c r="D21" s="82">
        <f>Recipient!F84</f>
        <v>0</v>
      </c>
      <c r="E21" s="82">
        <f>Recipient!G84</f>
        <v>0</v>
      </c>
      <c r="F21" s="82">
        <f>Recipient!H84</f>
        <v>0</v>
      </c>
      <c r="G21" s="82">
        <f>Recipient!I84</f>
        <v>0</v>
      </c>
    </row>
    <row r="22" spans="1:7" ht="20.25">
      <c r="A22" s="85" t="s">
        <v>7</v>
      </c>
    </row>
  </sheetData>
  <sheetProtection password="8814" sheet="1" objects="1" scenarios="1"/>
  <mergeCells count="10">
    <mergeCell ref="A19:B19"/>
    <mergeCell ref="A21:B21"/>
    <mergeCell ref="A3:B3"/>
    <mergeCell ref="A5:B5"/>
    <mergeCell ref="A7:B7"/>
    <mergeCell ref="A13:B13"/>
    <mergeCell ref="A15:B15"/>
    <mergeCell ref="A17:B17"/>
    <mergeCell ref="A9:B9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2"/>
  <sheetViews>
    <sheetView showGridLines="0" tabSelected="1" zoomScale="75" zoomScaleNormal="75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97" sqref="E97"/>
    </sheetView>
  </sheetViews>
  <sheetFormatPr baseColWidth="10" defaultColWidth="9.140625" defaultRowHeight="12.75" outlineLevelRow="1"/>
  <cols>
    <col min="1" max="1" width="75.7109375" style="47" customWidth="1"/>
    <col min="2" max="2" width="10.7109375" style="47" customWidth="1"/>
    <col min="3" max="3" width="9.85546875" style="62" customWidth="1"/>
    <col min="4" max="4" width="13.28515625" style="62" customWidth="1"/>
    <col min="5" max="5" width="12.7109375" style="62" customWidth="1"/>
    <col min="6" max="6" width="18.42578125" style="62" customWidth="1"/>
    <col min="7" max="7" width="22" style="62" customWidth="1"/>
    <col min="8" max="8" width="20.7109375" style="62" customWidth="1"/>
    <col min="9" max="9" width="22.28515625" style="62" customWidth="1"/>
    <col min="10" max="10" width="16.28515625" style="47" customWidth="1"/>
    <col min="11" max="16384" width="9.140625" style="47"/>
  </cols>
  <sheetData>
    <row r="1" spans="1:10" s="46" customFormat="1" ht="65.099999999999994" customHeight="1" thickBot="1">
      <c r="A1" s="94" t="s">
        <v>15</v>
      </c>
      <c r="B1" s="68"/>
      <c r="C1" s="181" t="s">
        <v>39</v>
      </c>
      <c r="D1" s="182"/>
      <c r="E1" s="182"/>
      <c r="F1" s="183"/>
      <c r="G1" s="178" t="s">
        <v>37</v>
      </c>
      <c r="H1" s="179"/>
      <c r="I1" s="180"/>
      <c r="J1" s="117" t="s">
        <v>25</v>
      </c>
    </row>
    <row r="2" spans="1:10" ht="54.95" customHeight="1" thickBot="1">
      <c r="A2" s="98" t="s">
        <v>14</v>
      </c>
      <c r="B2" s="43" t="s">
        <v>5</v>
      </c>
      <c r="C2" s="87" t="s">
        <v>19</v>
      </c>
      <c r="D2" s="7" t="s">
        <v>0</v>
      </c>
      <c r="E2" s="67" t="s">
        <v>10</v>
      </c>
      <c r="F2" s="42" t="s">
        <v>9</v>
      </c>
      <c r="G2" s="6" t="s">
        <v>8</v>
      </c>
      <c r="H2" s="89" t="s">
        <v>23</v>
      </c>
      <c r="I2" s="89" t="s">
        <v>22</v>
      </c>
    </row>
    <row r="3" spans="1:10" s="48" customFormat="1" ht="15.95" customHeight="1" thickBot="1">
      <c r="A3" s="99" t="s">
        <v>16</v>
      </c>
      <c r="B3" s="97"/>
      <c r="C3" s="40"/>
      <c r="D3" s="110"/>
      <c r="E3" s="106"/>
      <c r="F3" s="41">
        <f>SUM(F4:F15)</f>
        <v>0</v>
      </c>
      <c r="G3" s="149">
        <f>SUM(G4:G15)</f>
        <v>0</v>
      </c>
      <c r="H3" s="150">
        <f>SUM(H4:H15)</f>
        <v>0</v>
      </c>
      <c r="I3" s="161">
        <f>SUM(I4:I15)</f>
        <v>0</v>
      </c>
    </row>
    <row r="4" spans="1:10" ht="15.95" customHeight="1">
      <c r="A4" s="49"/>
      <c r="B4" s="50"/>
      <c r="C4" s="108"/>
      <c r="D4" s="102" t="s">
        <v>42</v>
      </c>
      <c r="E4" s="109"/>
      <c r="F4" s="29">
        <f>PRODUCT(C4,E4)</f>
        <v>0</v>
      </c>
      <c r="G4" s="51"/>
      <c r="H4" s="52"/>
      <c r="I4" s="52"/>
    </row>
    <row r="5" spans="1:10" ht="15.95" customHeight="1">
      <c r="A5" s="53"/>
      <c r="B5" s="54"/>
      <c r="C5" s="108"/>
      <c r="D5" s="111" t="s">
        <v>42</v>
      </c>
      <c r="E5" s="109"/>
      <c r="F5" s="30">
        <f t="shared" ref="F5:F15" si="0">PRODUCT(C5,E5)</f>
        <v>0</v>
      </c>
      <c r="G5" s="51"/>
      <c r="H5" s="52"/>
      <c r="I5" s="52"/>
    </row>
    <row r="6" spans="1:10" ht="15.95" customHeight="1">
      <c r="A6" s="53"/>
      <c r="B6" s="54"/>
      <c r="C6" s="108"/>
      <c r="D6" s="111" t="s">
        <v>42</v>
      </c>
      <c r="E6" s="109"/>
      <c r="F6" s="30">
        <f t="shared" si="0"/>
        <v>0</v>
      </c>
      <c r="G6" s="51"/>
      <c r="H6" s="52"/>
      <c r="I6" s="52"/>
    </row>
    <row r="7" spans="1:10" ht="15.95" customHeight="1">
      <c r="A7" s="55"/>
      <c r="B7" s="56"/>
      <c r="C7" s="108"/>
      <c r="D7" s="111" t="s">
        <v>42</v>
      </c>
      <c r="E7" s="109"/>
      <c r="F7" s="86">
        <f t="shared" si="0"/>
        <v>0</v>
      </c>
      <c r="G7" s="51"/>
      <c r="H7" s="52"/>
      <c r="I7" s="52"/>
    </row>
    <row r="8" spans="1:10" ht="15.95" customHeight="1">
      <c r="A8" s="55"/>
      <c r="B8" s="56"/>
      <c r="C8" s="108"/>
      <c r="D8" s="111" t="s">
        <v>42</v>
      </c>
      <c r="E8" s="109"/>
      <c r="F8" s="30">
        <f t="shared" si="0"/>
        <v>0</v>
      </c>
      <c r="G8" s="51"/>
      <c r="H8" s="52"/>
      <c r="I8" s="52"/>
    </row>
    <row r="9" spans="1:10" ht="15.95" customHeight="1">
      <c r="A9" s="55"/>
      <c r="B9" s="56"/>
      <c r="C9" s="108"/>
      <c r="D9" s="111" t="s">
        <v>42</v>
      </c>
      <c r="E9" s="109"/>
      <c r="F9" s="30">
        <f t="shared" si="0"/>
        <v>0</v>
      </c>
      <c r="G9" s="51"/>
      <c r="H9" s="52"/>
      <c r="I9" s="52"/>
    </row>
    <row r="10" spans="1:10" ht="15.95" customHeight="1">
      <c r="A10" s="55"/>
      <c r="B10" s="56"/>
      <c r="C10" s="108"/>
      <c r="D10" s="111" t="s">
        <v>42</v>
      </c>
      <c r="E10" s="109"/>
      <c r="F10" s="30">
        <f t="shared" si="0"/>
        <v>0</v>
      </c>
      <c r="G10" s="51"/>
      <c r="H10" s="52"/>
      <c r="I10" s="52"/>
    </row>
    <row r="11" spans="1:10" ht="15.95" customHeight="1">
      <c r="A11" s="55"/>
      <c r="B11" s="56"/>
      <c r="C11" s="108"/>
      <c r="D11" s="111" t="s">
        <v>42</v>
      </c>
      <c r="E11" s="109"/>
      <c r="F11" s="30">
        <f t="shared" si="0"/>
        <v>0</v>
      </c>
      <c r="G11" s="51"/>
      <c r="H11" s="52"/>
      <c r="I11" s="52"/>
    </row>
    <row r="12" spans="1:10" ht="15.95" customHeight="1">
      <c r="A12" s="55"/>
      <c r="B12" s="56"/>
      <c r="C12" s="108"/>
      <c r="D12" s="111" t="s">
        <v>42</v>
      </c>
      <c r="E12" s="109"/>
      <c r="F12" s="28">
        <f t="shared" si="0"/>
        <v>0</v>
      </c>
      <c r="G12" s="51"/>
      <c r="H12" s="52"/>
      <c r="I12" s="52"/>
    </row>
    <row r="13" spans="1:10" ht="15.95" customHeight="1">
      <c r="A13" s="55"/>
      <c r="B13" s="56"/>
      <c r="C13" s="108"/>
      <c r="D13" s="111" t="s">
        <v>42</v>
      </c>
      <c r="E13" s="109"/>
      <c r="F13" s="28">
        <f t="shared" si="0"/>
        <v>0</v>
      </c>
      <c r="G13" s="51"/>
      <c r="H13" s="52"/>
      <c r="I13" s="52"/>
    </row>
    <row r="14" spans="1:10" ht="15.95" customHeight="1">
      <c r="A14" s="55"/>
      <c r="B14" s="56"/>
      <c r="C14" s="108"/>
      <c r="D14" s="111" t="s">
        <v>42</v>
      </c>
      <c r="E14" s="109"/>
      <c r="F14" s="28">
        <f t="shared" si="0"/>
        <v>0</v>
      </c>
      <c r="G14" s="51"/>
      <c r="H14" s="52"/>
      <c r="I14" s="52"/>
    </row>
    <row r="15" spans="1:10" ht="15.95" customHeight="1" thickBot="1">
      <c r="A15" s="55"/>
      <c r="B15" s="57"/>
      <c r="C15" s="108"/>
      <c r="D15" s="112" t="s">
        <v>42</v>
      </c>
      <c r="E15" s="109"/>
      <c r="F15" s="32">
        <f t="shared" si="0"/>
        <v>0</v>
      </c>
      <c r="G15" s="51"/>
      <c r="H15" s="52"/>
      <c r="I15" s="52"/>
    </row>
    <row r="16" spans="1:10" s="48" customFormat="1" ht="45" customHeight="1" thickBot="1">
      <c r="A16" s="99" t="s">
        <v>20</v>
      </c>
      <c r="B16" s="1"/>
      <c r="C16" s="2"/>
      <c r="D16" s="113"/>
      <c r="E16" s="2"/>
      <c r="F16" s="8">
        <f>SUM(F17:F34)</f>
        <v>0</v>
      </c>
      <c r="G16" s="145">
        <f t="shared" ref="G16:I16" si="1">SUM(G17:G34)</f>
        <v>0</v>
      </c>
      <c r="H16" s="145">
        <f t="shared" si="1"/>
        <v>0</v>
      </c>
      <c r="I16" s="148">
        <f t="shared" si="1"/>
        <v>0</v>
      </c>
    </row>
    <row r="17" spans="1:9" ht="15.95" customHeight="1">
      <c r="A17" s="84"/>
      <c r="B17" s="58"/>
      <c r="C17" s="108"/>
      <c r="D17" s="107" t="s">
        <v>11</v>
      </c>
      <c r="E17" s="109"/>
      <c r="F17" s="29">
        <f>PRODUCT(C17,E17)</f>
        <v>0</v>
      </c>
      <c r="G17" s="51"/>
      <c r="H17" s="52"/>
      <c r="I17" s="52"/>
    </row>
    <row r="18" spans="1:9" ht="15.95" customHeight="1">
      <c r="A18" s="59"/>
      <c r="B18" s="60"/>
      <c r="C18" s="108"/>
      <c r="D18" s="114" t="s">
        <v>11</v>
      </c>
      <c r="E18" s="109"/>
      <c r="F18" s="30">
        <f t="shared" ref="F18:F28" si="2">PRODUCT(C18,E18)</f>
        <v>0</v>
      </c>
      <c r="G18" s="51"/>
      <c r="H18" s="52"/>
      <c r="I18" s="52"/>
    </row>
    <row r="19" spans="1:9" ht="15.95" customHeight="1">
      <c r="A19" s="59"/>
      <c r="B19" s="60"/>
      <c r="C19" s="108"/>
      <c r="D19" s="114" t="s">
        <v>11</v>
      </c>
      <c r="E19" s="109"/>
      <c r="F19" s="30">
        <f t="shared" si="2"/>
        <v>0</v>
      </c>
      <c r="G19" s="51"/>
      <c r="H19" s="52"/>
      <c r="I19" s="52"/>
    </row>
    <row r="20" spans="1:9" ht="15.95" customHeight="1">
      <c r="A20" s="59"/>
      <c r="B20" s="60"/>
      <c r="C20" s="108"/>
      <c r="D20" s="114" t="s">
        <v>11</v>
      </c>
      <c r="E20" s="109"/>
      <c r="F20" s="30">
        <f t="shared" si="2"/>
        <v>0</v>
      </c>
      <c r="G20" s="51"/>
      <c r="H20" s="52"/>
      <c r="I20" s="52"/>
    </row>
    <row r="21" spans="1:9" ht="15.95" customHeight="1">
      <c r="A21" s="53"/>
      <c r="B21" s="60"/>
      <c r="C21" s="108"/>
      <c r="D21" s="114" t="s">
        <v>11</v>
      </c>
      <c r="E21" s="109"/>
      <c r="F21" s="30">
        <f t="shared" si="2"/>
        <v>0</v>
      </c>
      <c r="G21" s="51"/>
      <c r="H21" s="52"/>
      <c r="I21" s="52"/>
    </row>
    <row r="22" spans="1:9" ht="15.95" customHeight="1">
      <c r="A22" s="59"/>
      <c r="B22" s="60"/>
      <c r="C22" s="108"/>
      <c r="D22" s="114" t="s">
        <v>11</v>
      </c>
      <c r="E22" s="109"/>
      <c r="F22" s="30">
        <f t="shared" si="2"/>
        <v>0</v>
      </c>
      <c r="G22" s="51"/>
      <c r="H22" s="52"/>
      <c r="I22" s="52"/>
    </row>
    <row r="23" spans="1:9" ht="15.95" customHeight="1">
      <c r="A23" s="59"/>
      <c r="B23" s="60"/>
      <c r="C23" s="108"/>
      <c r="D23" s="114" t="s">
        <v>11</v>
      </c>
      <c r="E23" s="109"/>
      <c r="F23" s="30">
        <f t="shared" si="2"/>
        <v>0</v>
      </c>
      <c r="G23" s="51"/>
      <c r="H23" s="52"/>
      <c r="I23" s="52"/>
    </row>
    <row r="24" spans="1:9" ht="15.95" customHeight="1">
      <c r="A24" s="53"/>
      <c r="B24" s="60"/>
      <c r="C24" s="108"/>
      <c r="D24" s="114" t="s">
        <v>11</v>
      </c>
      <c r="E24" s="109"/>
      <c r="F24" s="30">
        <f t="shared" si="2"/>
        <v>0</v>
      </c>
      <c r="G24" s="51"/>
      <c r="H24" s="52"/>
      <c r="I24" s="52"/>
    </row>
    <row r="25" spans="1:9" ht="15.95" customHeight="1">
      <c r="A25" s="59"/>
      <c r="B25" s="60"/>
      <c r="C25" s="108"/>
      <c r="D25" s="114" t="s">
        <v>11</v>
      </c>
      <c r="E25" s="109"/>
      <c r="F25" s="30">
        <f t="shared" si="2"/>
        <v>0</v>
      </c>
      <c r="G25" s="51"/>
      <c r="H25" s="52"/>
      <c r="I25" s="52"/>
    </row>
    <row r="26" spans="1:9" ht="15.95" customHeight="1">
      <c r="A26" s="59"/>
      <c r="B26" s="60"/>
      <c r="C26" s="108"/>
      <c r="D26" s="114" t="s">
        <v>11</v>
      </c>
      <c r="E26" s="109"/>
      <c r="F26" s="30">
        <f t="shared" si="2"/>
        <v>0</v>
      </c>
      <c r="G26" s="51"/>
      <c r="H26" s="52"/>
      <c r="I26" s="52"/>
    </row>
    <row r="27" spans="1:9" ht="15.95" customHeight="1">
      <c r="A27" s="59"/>
      <c r="B27" s="60"/>
      <c r="C27" s="108"/>
      <c r="D27" s="114" t="s">
        <v>11</v>
      </c>
      <c r="E27" s="109"/>
      <c r="F27" s="30">
        <f t="shared" si="2"/>
        <v>0</v>
      </c>
      <c r="G27" s="51"/>
      <c r="H27" s="52"/>
      <c r="I27" s="52"/>
    </row>
    <row r="28" spans="1:9" ht="15.95" customHeight="1">
      <c r="A28" s="59"/>
      <c r="B28" s="60"/>
      <c r="C28" s="108"/>
      <c r="D28" s="114" t="s">
        <v>11</v>
      </c>
      <c r="E28" s="109"/>
      <c r="F28" s="30">
        <f t="shared" si="2"/>
        <v>0</v>
      </c>
      <c r="G28" s="51"/>
      <c r="H28" s="52"/>
      <c r="I28" s="52"/>
    </row>
    <row r="29" spans="1:9" ht="15.95" customHeight="1">
      <c r="A29" s="53"/>
      <c r="B29" s="60"/>
      <c r="C29" s="108"/>
      <c r="D29" s="114" t="s">
        <v>11</v>
      </c>
      <c r="E29" s="109"/>
      <c r="F29" s="30">
        <f t="shared" ref="F29:F34" si="3">PRODUCT(C29,E29)</f>
        <v>0</v>
      </c>
      <c r="G29" s="51"/>
      <c r="H29" s="52"/>
      <c r="I29" s="52"/>
    </row>
    <row r="30" spans="1:9" ht="15.95" customHeight="1">
      <c r="A30" s="59"/>
      <c r="B30" s="60"/>
      <c r="C30" s="108"/>
      <c r="D30" s="114" t="s">
        <v>11</v>
      </c>
      <c r="E30" s="109"/>
      <c r="F30" s="30">
        <f t="shared" si="3"/>
        <v>0</v>
      </c>
      <c r="G30" s="51"/>
      <c r="H30" s="52"/>
      <c r="I30" s="52"/>
    </row>
    <row r="31" spans="1:9" ht="15.95" customHeight="1">
      <c r="A31" s="59"/>
      <c r="B31" s="60"/>
      <c r="C31" s="108"/>
      <c r="D31" s="114" t="s">
        <v>11</v>
      </c>
      <c r="E31" s="109"/>
      <c r="F31" s="30">
        <f t="shared" si="3"/>
        <v>0</v>
      </c>
      <c r="G31" s="51"/>
      <c r="H31" s="52"/>
      <c r="I31" s="52"/>
    </row>
    <row r="32" spans="1:9" ht="15.95" customHeight="1">
      <c r="A32" s="59"/>
      <c r="B32" s="60"/>
      <c r="C32" s="108"/>
      <c r="D32" s="114" t="s">
        <v>11</v>
      </c>
      <c r="E32" s="109"/>
      <c r="F32" s="30">
        <f t="shared" si="3"/>
        <v>0</v>
      </c>
      <c r="G32" s="51"/>
      <c r="H32" s="52"/>
      <c r="I32" s="52"/>
    </row>
    <row r="33" spans="1:9" ht="15.95" customHeight="1">
      <c r="A33" s="59"/>
      <c r="B33" s="60"/>
      <c r="C33" s="108"/>
      <c r="D33" s="114" t="s">
        <v>11</v>
      </c>
      <c r="E33" s="109"/>
      <c r="F33" s="30">
        <f t="shared" si="3"/>
        <v>0</v>
      </c>
      <c r="G33" s="51"/>
      <c r="H33" s="52"/>
      <c r="I33" s="52"/>
    </row>
    <row r="34" spans="1:9" ht="15.95" customHeight="1" thickBot="1">
      <c r="A34" s="53"/>
      <c r="B34" s="60"/>
      <c r="C34" s="108"/>
      <c r="D34" s="115" t="s">
        <v>11</v>
      </c>
      <c r="E34" s="109"/>
      <c r="F34" s="28">
        <f t="shared" si="3"/>
        <v>0</v>
      </c>
      <c r="G34" s="51"/>
      <c r="H34" s="52"/>
      <c r="I34" s="52"/>
    </row>
    <row r="35" spans="1:9" s="48" customFormat="1" ht="15.95" customHeight="1" thickBot="1">
      <c r="A35" s="99" t="s">
        <v>24</v>
      </c>
      <c r="B35" s="69"/>
      <c r="C35" s="2"/>
      <c r="D35" s="2"/>
      <c r="E35" s="2"/>
      <c r="F35" s="10">
        <f>SUM(F36:F43)</f>
        <v>0</v>
      </c>
      <c r="G35" s="145">
        <f>SUM(G36:G43)</f>
        <v>0</v>
      </c>
      <c r="H35" s="145">
        <f t="shared" ref="H35:I35" si="4">SUM(H36:H43)</f>
        <v>0</v>
      </c>
      <c r="I35" s="148">
        <f t="shared" si="4"/>
        <v>0</v>
      </c>
    </row>
    <row r="36" spans="1:9" ht="15.95" customHeight="1">
      <c r="A36" s="59"/>
      <c r="B36" s="58"/>
      <c r="C36" s="108"/>
      <c r="D36" s="160" t="s">
        <v>3</v>
      </c>
      <c r="E36" s="109"/>
      <c r="F36" s="29">
        <f>PRODUCT(C36,E36)</f>
        <v>0</v>
      </c>
      <c r="G36" s="52"/>
      <c r="H36" s="52"/>
      <c r="I36" s="52"/>
    </row>
    <row r="37" spans="1:9" ht="15.95" customHeight="1">
      <c r="A37" s="59"/>
      <c r="B37" s="60"/>
      <c r="C37" s="108"/>
      <c r="D37" s="114" t="s">
        <v>3</v>
      </c>
      <c r="E37" s="109"/>
      <c r="F37" s="28">
        <f t="shared" ref="F37:F40" si="5">PRODUCT(C37,E37)</f>
        <v>0</v>
      </c>
      <c r="G37" s="52"/>
      <c r="H37" s="52"/>
      <c r="I37" s="52"/>
    </row>
    <row r="38" spans="1:9" ht="15.95" customHeight="1">
      <c r="A38" s="59"/>
      <c r="B38" s="60"/>
      <c r="C38" s="108"/>
      <c r="D38" s="114" t="s">
        <v>3</v>
      </c>
      <c r="E38" s="109"/>
      <c r="F38" s="28">
        <f t="shared" si="5"/>
        <v>0</v>
      </c>
      <c r="G38" s="52"/>
      <c r="H38" s="52"/>
      <c r="I38" s="52"/>
    </row>
    <row r="39" spans="1:9" ht="15.95" customHeight="1">
      <c r="A39" s="59"/>
      <c r="B39" s="60"/>
      <c r="C39" s="108"/>
      <c r="D39" s="114" t="s">
        <v>3</v>
      </c>
      <c r="E39" s="109"/>
      <c r="F39" s="28">
        <f t="shared" si="5"/>
        <v>0</v>
      </c>
      <c r="G39" s="52"/>
      <c r="H39" s="52"/>
      <c r="I39" s="52"/>
    </row>
    <row r="40" spans="1:9" ht="15.95" customHeight="1">
      <c r="A40" s="59"/>
      <c r="B40" s="60"/>
      <c r="C40" s="108"/>
      <c r="D40" s="114" t="s">
        <v>3</v>
      </c>
      <c r="E40" s="109"/>
      <c r="F40" s="28">
        <f t="shared" si="5"/>
        <v>0</v>
      </c>
      <c r="G40" s="52"/>
      <c r="H40" s="52"/>
      <c r="I40" s="52"/>
    </row>
    <row r="41" spans="1:9" ht="15.95" customHeight="1">
      <c r="A41" s="53"/>
      <c r="B41" s="54"/>
      <c r="C41" s="108"/>
      <c r="D41" s="114" t="s">
        <v>3</v>
      </c>
      <c r="E41" s="109"/>
      <c r="F41" s="30">
        <f t="shared" ref="F41:F52" si="6">PRODUCT(C41,E41)</f>
        <v>0</v>
      </c>
      <c r="G41" s="52"/>
      <c r="H41" s="52"/>
      <c r="I41" s="52"/>
    </row>
    <row r="42" spans="1:9" ht="15.95" customHeight="1">
      <c r="A42" s="53"/>
      <c r="B42" s="54"/>
      <c r="C42" s="108"/>
      <c r="D42" s="114" t="s">
        <v>3</v>
      </c>
      <c r="E42" s="109"/>
      <c r="F42" s="30">
        <f t="shared" ref="F42" si="7">PRODUCT(C42,E42)</f>
        <v>0</v>
      </c>
      <c r="G42" s="52"/>
      <c r="H42" s="52"/>
      <c r="I42" s="52"/>
    </row>
    <row r="43" spans="1:9" ht="15.95" customHeight="1" thickBot="1">
      <c r="A43" s="55"/>
      <c r="B43" s="130"/>
      <c r="C43" s="131"/>
      <c r="D43" s="114" t="s">
        <v>3</v>
      </c>
      <c r="E43" s="132"/>
      <c r="F43" s="30">
        <f t="shared" si="6"/>
        <v>0</v>
      </c>
      <c r="G43" s="52"/>
      <c r="H43" s="52"/>
      <c r="I43" s="52"/>
    </row>
    <row r="44" spans="1:9" ht="15.95" customHeight="1" thickBot="1">
      <c r="A44" s="156" t="s">
        <v>45</v>
      </c>
      <c r="B44" s="157"/>
      <c r="C44" s="158"/>
      <c r="D44" s="138"/>
      <c r="E44" s="159"/>
      <c r="F44" s="37">
        <f>SUM(F45:F52)</f>
        <v>0</v>
      </c>
      <c r="G44" s="145">
        <f>SUM(G45:G52)</f>
        <v>0</v>
      </c>
      <c r="H44" s="145">
        <f>SUM(H45:H52)</f>
        <v>0</v>
      </c>
      <c r="I44" s="148">
        <f>SUM(I45:I52)</f>
        <v>0</v>
      </c>
    </row>
    <row r="45" spans="1:9" ht="15.95" customHeight="1">
      <c r="A45" s="59"/>
      <c r="B45" s="60"/>
      <c r="C45" s="108"/>
      <c r="D45" s="155" t="s">
        <v>42</v>
      </c>
      <c r="E45" s="109"/>
      <c r="F45" s="30">
        <f t="shared" si="6"/>
        <v>0</v>
      </c>
      <c r="G45" s="51"/>
      <c r="H45" s="52"/>
      <c r="I45" s="52"/>
    </row>
    <row r="46" spans="1:9" ht="15.95" customHeight="1">
      <c r="A46" s="59"/>
      <c r="B46" s="60"/>
      <c r="C46" s="108"/>
      <c r="D46" s="139" t="s">
        <v>42</v>
      </c>
      <c r="E46" s="109"/>
      <c r="F46" s="30">
        <f>PRODUCT(C46,E46)</f>
        <v>0</v>
      </c>
      <c r="G46" s="51"/>
      <c r="H46" s="52"/>
      <c r="I46" s="52"/>
    </row>
    <row r="47" spans="1:9" ht="15.95" customHeight="1">
      <c r="A47" s="59"/>
      <c r="B47" s="60"/>
      <c r="C47" s="108"/>
      <c r="D47" s="139" t="s">
        <v>42</v>
      </c>
      <c r="E47" s="109"/>
      <c r="F47" s="30">
        <f>PRODUCT(C47,E47)</f>
        <v>0</v>
      </c>
      <c r="G47" s="51"/>
      <c r="H47" s="52"/>
      <c r="I47" s="52"/>
    </row>
    <row r="48" spans="1:9" ht="15.95" customHeight="1">
      <c r="A48" s="59"/>
      <c r="B48" s="60"/>
      <c r="C48" s="108"/>
      <c r="D48" s="139" t="s">
        <v>42</v>
      </c>
      <c r="E48" s="109"/>
      <c r="F48" s="30">
        <f t="shared" si="6"/>
        <v>0</v>
      </c>
      <c r="G48" s="51"/>
      <c r="H48" s="52"/>
      <c r="I48" s="52"/>
    </row>
    <row r="49" spans="1:9" ht="15.95" customHeight="1">
      <c r="A49" s="59"/>
      <c r="B49" s="60"/>
      <c r="C49" s="108"/>
      <c r="D49" s="139" t="s">
        <v>42</v>
      </c>
      <c r="E49" s="109"/>
      <c r="F49" s="30">
        <f>PRODUCT(C49,E49)</f>
        <v>0</v>
      </c>
      <c r="G49" s="51"/>
      <c r="H49" s="52"/>
      <c r="I49" s="52"/>
    </row>
    <row r="50" spans="1:9" ht="15.95" customHeight="1">
      <c r="A50" s="53"/>
      <c r="B50" s="60"/>
      <c r="C50" s="108"/>
      <c r="D50" s="139" t="s">
        <v>42</v>
      </c>
      <c r="E50" s="109"/>
      <c r="F50" s="30">
        <f t="shared" si="6"/>
        <v>0</v>
      </c>
      <c r="G50" s="51"/>
      <c r="H50" s="52"/>
      <c r="I50" s="52"/>
    </row>
    <row r="51" spans="1:9" ht="15.95" customHeight="1">
      <c r="A51" s="53"/>
      <c r="B51" s="60"/>
      <c r="C51" s="108"/>
      <c r="D51" s="139" t="s">
        <v>42</v>
      </c>
      <c r="E51" s="109"/>
      <c r="F51" s="30">
        <f t="shared" ref="F51" si="8">PRODUCT(C51,E51)</f>
        <v>0</v>
      </c>
      <c r="G51" s="51"/>
      <c r="H51" s="52"/>
      <c r="I51" s="52"/>
    </row>
    <row r="52" spans="1:9" ht="15.95" customHeight="1" thickBot="1">
      <c r="A52" s="53"/>
      <c r="B52" s="60"/>
      <c r="C52" s="108"/>
      <c r="D52" s="112" t="s">
        <v>42</v>
      </c>
      <c r="E52" s="109"/>
      <c r="F52" s="30">
        <f t="shared" si="6"/>
        <v>0</v>
      </c>
      <c r="G52" s="51"/>
      <c r="H52" s="52"/>
      <c r="I52" s="52"/>
    </row>
    <row r="53" spans="1:9" s="48" customFormat="1" ht="15.95" customHeight="1" thickBot="1">
      <c r="A53" s="93" t="s">
        <v>46</v>
      </c>
      <c r="B53" s="1"/>
      <c r="C53" s="2"/>
      <c r="D53" s="113"/>
      <c r="E53" s="2"/>
      <c r="F53" s="8">
        <f>SUM(F54:F62)</f>
        <v>0</v>
      </c>
      <c r="G53" s="148">
        <f t="shared" ref="G53:I53" si="9">SUM(G54:G62)</f>
        <v>0</v>
      </c>
      <c r="H53" s="148">
        <f t="shared" si="9"/>
        <v>0</v>
      </c>
      <c r="I53" s="148">
        <f t="shared" si="9"/>
        <v>0</v>
      </c>
    </row>
    <row r="54" spans="1:9" ht="15.95" customHeight="1">
      <c r="A54" s="39"/>
      <c r="B54" s="50"/>
      <c r="C54" s="108"/>
      <c r="D54" s="102" t="s">
        <v>42</v>
      </c>
      <c r="E54" s="109"/>
      <c r="F54" s="29">
        <f>PRODUCT(C54,E54)</f>
        <v>0</v>
      </c>
      <c r="G54" s="51"/>
      <c r="H54" s="52"/>
      <c r="I54" s="52"/>
    </row>
    <row r="55" spans="1:9" ht="15.95" customHeight="1">
      <c r="A55" s="53"/>
      <c r="B55" s="54"/>
      <c r="C55" s="108"/>
      <c r="D55" s="111" t="s">
        <v>42</v>
      </c>
      <c r="E55" s="109"/>
      <c r="F55" s="30">
        <f t="shared" ref="F55:F74" si="10">PRODUCT(C55,E55)</f>
        <v>0</v>
      </c>
      <c r="G55" s="51"/>
      <c r="H55" s="52"/>
      <c r="I55" s="52"/>
    </row>
    <row r="56" spans="1:9" ht="15.95" customHeight="1">
      <c r="A56" s="53"/>
      <c r="B56" s="54"/>
      <c r="C56" s="108"/>
      <c r="D56" s="111" t="s">
        <v>42</v>
      </c>
      <c r="E56" s="109"/>
      <c r="F56" s="30">
        <f t="shared" si="10"/>
        <v>0</v>
      </c>
      <c r="G56" s="51"/>
      <c r="H56" s="52"/>
      <c r="I56" s="52"/>
    </row>
    <row r="57" spans="1:9" ht="15.95" customHeight="1">
      <c r="A57" s="53"/>
      <c r="B57" s="54"/>
      <c r="C57" s="108"/>
      <c r="D57" s="111" t="s">
        <v>42</v>
      </c>
      <c r="E57" s="109"/>
      <c r="F57" s="30">
        <f t="shared" si="10"/>
        <v>0</v>
      </c>
      <c r="G57" s="51"/>
      <c r="H57" s="52"/>
      <c r="I57" s="52"/>
    </row>
    <row r="58" spans="1:9" ht="15.95" customHeight="1">
      <c r="A58" s="53"/>
      <c r="B58" s="54"/>
      <c r="C58" s="108"/>
      <c r="D58" s="111" t="s">
        <v>42</v>
      </c>
      <c r="E58" s="109"/>
      <c r="F58" s="30">
        <f t="shared" si="10"/>
        <v>0</v>
      </c>
      <c r="G58" s="51"/>
      <c r="H58" s="52"/>
      <c r="I58" s="52"/>
    </row>
    <row r="59" spans="1:9" ht="15.95" customHeight="1">
      <c r="A59" s="53"/>
      <c r="B59" s="54"/>
      <c r="C59" s="108"/>
      <c r="D59" s="111" t="s">
        <v>42</v>
      </c>
      <c r="E59" s="109"/>
      <c r="F59" s="30">
        <f t="shared" si="10"/>
        <v>0</v>
      </c>
      <c r="G59" s="51"/>
      <c r="H59" s="52"/>
      <c r="I59" s="52"/>
    </row>
    <row r="60" spans="1:9" ht="15.95" customHeight="1">
      <c r="A60" s="53"/>
      <c r="B60" s="54"/>
      <c r="C60" s="108"/>
      <c r="D60" s="111" t="s">
        <v>42</v>
      </c>
      <c r="E60" s="109"/>
      <c r="F60" s="30">
        <f t="shared" si="10"/>
        <v>0</v>
      </c>
      <c r="G60" s="51"/>
      <c r="H60" s="52"/>
      <c r="I60" s="52"/>
    </row>
    <row r="61" spans="1:9" ht="15.95" customHeight="1">
      <c r="A61" s="53"/>
      <c r="B61" s="54"/>
      <c r="C61" s="108"/>
      <c r="D61" s="111" t="s">
        <v>42</v>
      </c>
      <c r="E61" s="109"/>
      <c r="F61" s="30">
        <f t="shared" si="10"/>
        <v>0</v>
      </c>
      <c r="G61" s="51"/>
      <c r="H61" s="52"/>
      <c r="I61" s="52"/>
    </row>
    <row r="62" spans="1:9" ht="15.95" customHeight="1" thickBot="1">
      <c r="A62" s="55"/>
      <c r="B62" s="56"/>
      <c r="C62" s="131"/>
      <c r="D62" s="139" t="s">
        <v>42</v>
      </c>
      <c r="E62" s="132"/>
      <c r="F62" s="133">
        <f t="shared" si="10"/>
        <v>0</v>
      </c>
      <c r="G62" s="51"/>
      <c r="H62" s="52"/>
      <c r="I62" s="52"/>
    </row>
    <row r="63" spans="1:9" ht="15.95" customHeight="1" thickBot="1">
      <c r="A63" s="137" t="s">
        <v>47</v>
      </c>
      <c r="B63" s="135"/>
      <c r="C63" s="136"/>
      <c r="D63" s="142" t="s">
        <v>42</v>
      </c>
      <c r="E63" s="141"/>
      <c r="F63" s="37">
        <f>SUM(F64:F74)</f>
        <v>0</v>
      </c>
      <c r="G63" s="147">
        <f t="shared" ref="G63:I63" si="11">SUM(G64:G74)</f>
        <v>0</v>
      </c>
      <c r="H63" s="147">
        <f>SUM(H64:H74)</f>
        <v>0</v>
      </c>
      <c r="I63" s="147">
        <f t="shared" si="11"/>
        <v>0</v>
      </c>
    </row>
    <row r="64" spans="1:9" ht="15.95" customHeight="1">
      <c r="A64" s="59"/>
      <c r="B64" s="60"/>
      <c r="C64" s="108"/>
      <c r="D64" s="140" t="s">
        <v>42</v>
      </c>
      <c r="E64" s="109"/>
      <c r="F64" s="28">
        <f>PRODUCT(C64,E64)</f>
        <v>0</v>
      </c>
      <c r="G64" s="51"/>
      <c r="H64" s="52"/>
      <c r="I64" s="52"/>
    </row>
    <row r="65" spans="1:9" ht="15.95" customHeight="1">
      <c r="A65" s="53"/>
      <c r="B65" s="54"/>
      <c r="C65" s="108"/>
      <c r="D65" s="111" t="s">
        <v>42</v>
      </c>
      <c r="E65" s="109"/>
      <c r="F65" s="30">
        <f t="shared" si="10"/>
        <v>0</v>
      </c>
      <c r="G65" s="51"/>
      <c r="H65" s="52"/>
      <c r="I65" s="52"/>
    </row>
    <row r="66" spans="1:9" ht="15.95" customHeight="1">
      <c r="A66" s="53"/>
      <c r="B66" s="54"/>
      <c r="C66" s="108"/>
      <c r="D66" s="111" t="s">
        <v>42</v>
      </c>
      <c r="E66" s="109"/>
      <c r="F66" s="30">
        <f t="shared" si="10"/>
        <v>0</v>
      </c>
      <c r="G66" s="51"/>
      <c r="H66" s="52"/>
      <c r="I66" s="52"/>
    </row>
    <row r="67" spans="1:9" ht="15.95" customHeight="1">
      <c r="A67" s="53"/>
      <c r="B67" s="54"/>
      <c r="C67" s="108"/>
      <c r="D67" s="111" t="s">
        <v>42</v>
      </c>
      <c r="E67" s="109"/>
      <c r="F67" s="30">
        <f t="shared" si="10"/>
        <v>0</v>
      </c>
      <c r="G67" s="51"/>
      <c r="H67" s="52"/>
      <c r="I67" s="52"/>
    </row>
    <row r="68" spans="1:9" ht="15.95" customHeight="1">
      <c r="A68" s="53"/>
      <c r="B68" s="54"/>
      <c r="C68" s="108"/>
      <c r="D68" s="111" t="s">
        <v>42</v>
      </c>
      <c r="E68" s="109"/>
      <c r="F68" s="30">
        <f t="shared" si="10"/>
        <v>0</v>
      </c>
      <c r="G68" s="51"/>
      <c r="H68" s="52"/>
      <c r="I68" s="52"/>
    </row>
    <row r="69" spans="1:9" ht="15.95" customHeight="1">
      <c r="A69" s="53"/>
      <c r="B69" s="54"/>
      <c r="C69" s="108"/>
      <c r="D69" s="111" t="s">
        <v>42</v>
      </c>
      <c r="E69" s="109"/>
      <c r="F69" s="30">
        <f t="shared" si="10"/>
        <v>0</v>
      </c>
      <c r="G69" s="51"/>
      <c r="H69" s="52"/>
      <c r="I69" s="52"/>
    </row>
    <row r="70" spans="1:9" ht="15.95" customHeight="1">
      <c r="A70" s="53"/>
      <c r="B70" s="54"/>
      <c r="C70" s="108"/>
      <c r="D70" s="111" t="s">
        <v>42</v>
      </c>
      <c r="E70" s="109"/>
      <c r="F70" s="30">
        <f t="shared" si="10"/>
        <v>0</v>
      </c>
      <c r="G70" s="51"/>
      <c r="H70" s="52"/>
      <c r="I70" s="52"/>
    </row>
    <row r="71" spans="1:9" ht="15.95" customHeight="1">
      <c r="A71" s="53"/>
      <c r="B71" s="54"/>
      <c r="C71" s="108"/>
      <c r="D71" s="111" t="s">
        <v>42</v>
      </c>
      <c r="E71" s="109"/>
      <c r="F71" s="30">
        <f t="shared" si="10"/>
        <v>0</v>
      </c>
      <c r="G71" s="51"/>
      <c r="H71" s="52"/>
      <c r="I71" s="52"/>
    </row>
    <row r="72" spans="1:9" ht="15.95" customHeight="1">
      <c r="A72" s="53"/>
      <c r="B72" s="54"/>
      <c r="C72" s="108"/>
      <c r="D72" s="111" t="s">
        <v>42</v>
      </c>
      <c r="E72" s="109"/>
      <c r="F72" s="30">
        <f t="shared" si="10"/>
        <v>0</v>
      </c>
      <c r="G72" s="51"/>
      <c r="H72" s="52"/>
      <c r="I72" s="52"/>
    </row>
    <row r="73" spans="1:9" ht="15.95" customHeight="1">
      <c r="A73" s="53"/>
      <c r="B73" s="54"/>
      <c r="C73" s="108"/>
      <c r="D73" s="111" t="s">
        <v>42</v>
      </c>
      <c r="E73" s="109"/>
      <c r="F73" s="30">
        <f t="shared" si="10"/>
        <v>0</v>
      </c>
      <c r="G73" s="51"/>
      <c r="H73" s="52"/>
      <c r="I73" s="52"/>
    </row>
    <row r="74" spans="1:9" ht="15.95" customHeight="1" thickBot="1">
      <c r="A74" s="53"/>
      <c r="B74" s="57"/>
      <c r="C74" s="108"/>
      <c r="D74" s="112" t="s">
        <v>42</v>
      </c>
      <c r="E74" s="109"/>
      <c r="F74" s="28">
        <f t="shared" si="10"/>
        <v>0</v>
      </c>
      <c r="G74" s="51"/>
      <c r="H74" s="52"/>
      <c r="I74" s="52"/>
    </row>
    <row r="75" spans="1:9" s="48" customFormat="1" ht="15.95" customHeight="1" thickBot="1">
      <c r="A75" s="93" t="s">
        <v>48</v>
      </c>
      <c r="B75" s="70"/>
      <c r="C75" s="27"/>
      <c r="D75" s="116"/>
      <c r="E75" s="35"/>
      <c r="F75" s="8">
        <f>SUM(F76)</f>
        <v>0</v>
      </c>
      <c r="G75" s="145">
        <f t="shared" ref="G75:I75" si="12">SUM(G76)</f>
        <v>0</v>
      </c>
      <c r="H75" s="145">
        <f t="shared" si="12"/>
        <v>0</v>
      </c>
      <c r="I75" s="148">
        <f t="shared" si="12"/>
        <v>0</v>
      </c>
    </row>
    <row r="76" spans="1:9" ht="39.950000000000003" customHeight="1" thickBot="1">
      <c r="A76" s="100" t="s">
        <v>17</v>
      </c>
      <c r="B76" s="74"/>
      <c r="C76" s="103" t="s">
        <v>41</v>
      </c>
      <c r="D76" s="38" t="s">
        <v>2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</row>
    <row r="77" spans="1:9" s="48" customFormat="1" ht="15.95" customHeight="1" thickBot="1">
      <c r="A77" s="1" t="s">
        <v>43</v>
      </c>
      <c r="B77" s="70"/>
      <c r="C77" s="12"/>
      <c r="D77" s="12"/>
      <c r="E77" s="35"/>
      <c r="F77" s="24">
        <f>SUM(F3,F16,F35,F44,F53,F63,F75)</f>
        <v>0</v>
      </c>
      <c r="G77" s="24">
        <f>SUM(G3,G16,G35,G44,G53,G63,G75)</f>
        <v>0</v>
      </c>
      <c r="H77" s="151">
        <f>SUM(H3,H16,H35,H44,H53,H63,H75)</f>
        <v>0</v>
      </c>
      <c r="I77" s="154">
        <f>SUM(I3,I16,I35,I44,I53,I63,I75)</f>
        <v>0</v>
      </c>
    </row>
    <row r="78" spans="1:9" ht="15.95" customHeight="1" thickBot="1">
      <c r="A78" s="71"/>
      <c r="B78" s="88"/>
      <c r="C78" s="13"/>
      <c r="D78" s="14"/>
      <c r="E78" s="15"/>
      <c r="F78" s="11"/>
      <c r="G78" s="25"/>
      <c r="H78" s="26"/>
      <c r="I78" s="26"/>
    </row>
    <row r="79" spans="1:9" s="48" customFormat="1" ht="40.5" customHeight="1" thickBot="1">
      <c r="A79" s="93" t="s">
        <v>49</v>
      </c>
      <c r="B79" s="70"/>
      <c r="C79" s="16"/>
      <c r="D79" s="16"/>
      <c r="E79" s="17"/>
      <c r="F79" s="9">
        <f>SUM(F80:F83)</f>
        <v>0</v>
      </c>
      <c r="G79" s="146">
        <f>SUM(G80:G83)</f>
        <v>0</v>
      </c>
      <c r="H79" s="146">
        <f>SUM(H80:H83)</f>
        <v>0</v>
      </c>
      <c r="I79" s="153">
        <f>SUM(I80:I83)</f>
        <v>0</v>
      </c>
    </row>
    <row r="80" spans="1:9" ht="15.95" customHeight="1">
      <c r="A80" s="90" t="s">
        <v>18</v>
      </c>
      <c r="B80" s="22"/>
      <c r="C80" s="18"/>
      <c r="D80" s="19"/>
      <c r="E80" s="20"/>
      <c r="F80" s="33">
        <f>SUM('Sub-Grant to final recipient 1'!F77)</f>
        <v>0</v>
      </c>
      <c r="G80" s="33">
        <f>SUM('Sub-Grant to final recipient 1'!G77)</f>
        <v>0</v>
      </c>
      <c r="H80" s="33">
        <f>SUM('Sub-Grant to final recipient 1'!H77)</f>
        <v>0</v>
      </c>
      <c r="I80" s="29">
        <f>SUM('Sub-Grant to final recipient 1'!I77)</f>
        <v>0</v>
      </c>
    </row>
    <row r="81" spans="1:12" ht="15.95" customHeight="1">
      <c r="A81" s="91" t="s">
        <v>18</v>
      </c>
      <c r="B81" s="22"/>
      <c r="C81" s="21"/>
      <c r="D81" s="22"/>
      <c r="E81" s="23"/>
      <c r="F81" s="34">
        <f>SUM('Sub-Grant to final recipient 2'!F77)</f>
        <v>0</v>
      </c>
      <c r="G81" s="34">
        <f>SUM('Sub-Grant to final recipient 2'!G77)</f>
        <v>0</v>
      </c>
      <c r="H81" s="34">
        <f>SUM('Sub-Grant to final recipient 2'!H77)</f>
        <v>0</v>
      </c>
      <c r="I81" s="30">
        <f>SUM('Sub-Grant to final recipient 2'!I77)</f>
        <v>0</v>
      </c>
    </row>
    <row r="82" spans="1:12" ht="15.95" customHeight="1">
      <c r="A82" s="91" t="s">
        <v>18</v>
      </c>
      <c r="B82" s="22"/>
      <c r="C82" s="21"/>
      <c r="D82" s="22"/>
      <c r="E82" s="23"/>
      <c r="F82" s="34">
        <f>SUM('Sub-Grant to final recipient 3'!F77)</f>
        <v>0</v>
      </c>
      <c r="G82" s="34">
        <f>SUM('Sub-Grant to final recipient 3'!G77)</f>
        <v>0</v>
      </c>
      <c r="H82" s="34">
        <f>SUM('Sub-Grant to final recipient 3'!H77)</f>
        <v>0</v>
      </c>
      <c r="I82" s="30">
        <f>SUM('Sub-Grant to final recipient 3'!I77)</f>
        <v>0</v>
      </c>
    </row>
    <row r="83" spans="1:12" ht="15.95" customHeight="1" thickBot="1">
      <c r="A83" s="92" t="s">
        <v>18</v>
      </c>
      <c r="B83" s="22"/>
      <c r="C83" s="21"/>
      <c r="D83" s="22"/>
      <c r="E83" s="23"/>
      <c r="F83" s="36">
        <f>SUM('Sub-Grant to final recipient 4'!F77)</f>
        <v>0</v>
      </c>
      <c r="G83" s="36">
        <f>SUM('Sub-Grant to final recipient 4'!G77)</f>
        <v>0</v>
      </c>
      <c r="H83" s="36">
        <f>SUM('Sub-Grant to final recipient 4'!H77)</f>
        <v>0</v>
      </c>
      <c r="I83" s="76">
        <f>SUM('Sub-Grant to final recipient 4'!I77)</f>
        <v>0</v>
      </c>
    </row>
    <row r="84" spans="1:12" s="48" customFormat="1" ht="21" customHeight="1" thickBot="1">
      <c r="A84" s="118" t="s">
        <v>44</v>
      </c>
      <c r="B84" s="96"/>
      <c r="C84" s="96"/>
      <c r="D84" s="96"/>
      <c r="E84" s="35"/>
      <c r="F84" s="95">
        <f>SUM(F77,F79)</f>
        <v>0</v>
      </c>
      <c r="G84" s="144">
        <f>SUM(G77,G79)</f>
        <v>0</v>
      </c>
      <c r="H84" s="144">
        <f>SUM(H77,H79)</f>
        <v>0</v>
      </c>
      <c r="I84" s="152">
        <f t="shared" ref="I84" si="13">SUM(I77,I79)</f>
        <v>0</v>
      </c>
      <c r="L84" s="47"/>
    </row>
    <row r="85" spans="1:12" ht="60" customHeight="1" thickBot="1">
      <c r="A85" s="101" t="s">
        <v>7</v>
      </c>
      <c r="B85" s="63"/>
      <c r="E85" s="104"/>
      <c r="F85" s="119" t="s">
        <v>26</v>
      </c>
      <c r="G85" s="120">
        <f>IF(G84,G84/F84,0)</f>
        <v>0</v>
      </c>
      <c r="H85" s="121">
        <f>IF(H77,H77/$F$84,0)</f>
        <v>0</v>
      </c>
      <c r="I85" s="122">
        <f>IF(I77,I77/$F$84,0)</f>
        <v>0</v>
      </c>
    </row>
    <row r="86" spans="1:12">
      <c r="A86" s="63"/>
      <c r="E86" s="105"/>
      <c r="F86" s="184" t="str">
        <f>A80</f>
        <v xml:space="preserve">XYZ (name of the final recipient) </v>
      </c>
      <c r="G86" s="185"/>
      <c r="H86" s="123">
        <f>IF(H80,H80/$F$84,0)</f>
        <v>0</v>
      </c>
      <c r="I86" s="124">
        <f>IF(I80,I80/$F$84,0)</f>
        <v>0</v>
      </c>
    </row>
    <row r="87" spans="1:12" ht="13.5" customHeight="1">
      <c r="A87" s="101"/>
      <c r="E87" s="105"/>
      <c r="F87" s="186" t="str">
        <f>A81</f>
        <v xml:space="preserve">XYZ (name of the final recipient) </v>
      </c>
      <c r="G87" s="187"/>
      <c r="H87" s="125">
        <f>IF(H81,H81/$F$84,0)</f>
        <v>0</v>
      </c>
      <c r="I87" s="126">
        <f t="shared" ref="I87:I89" si="14">IF(I81,I81/$F$84,0)</f>
        <v>0</v>
      </c>
    </row>
    <row r="88" spans="1:12">
      <c r="B88" s="64"/>
      <c r="E88" s="105"/>
      <c r="F88" s="186" t="str">
        <f t="shared" ref="F88:F89" si="15">A82</f>
        <v xml:space="preserve">XYZ (name of the final recipient) </v>
      </c>
      <c r="G88" s="187"/>
      <c r="H88" s="125">
        <f t="shared" ref="H88" si="16">IF(H82,H82/$F$84,0)</f>
        <v>0</v>
      </c>
      <c r="I88" s="126">
        <f t="shared" si="14"/>
        <v>0</v>
      </c>
    </row>
    <row r="89" spans="1:12" ht="13.5" thickBot="1">
      <c r="A89" s="64"/>
      <c r="B89" s="65"/>
      <c r="E89" s="105"/>
      <c r="F89" s="170" t="str">
        <f t="shared" si="15"/>
        <v xml:space="preserve">XYZ (name of the final recipient) </v>
      </c>
      <c r="G89" s="171"/>
      <c r="H89" s="127">
        <f>IF(H83,H83/$F$84,0)</f>
        <v>0</v>
      </c>
      <c r="I89" s="128">
        <f t="shared" si="14"/>
        <v>0</v>
      </c>
    </row>
    <row r="90" spans="1:12" ht="61.5" thickBot="1">
      <c r="A90" s="101" t="s">
        <v>21</v>
      </c>
      <c r="B90" s="66"/>
      <c r="C90" s="64"/>
    </row>
    <row r="91" spans="1:12" ht="22.5" customHeight="1" outlineLevel="1">
      <c r="A91" s="66"/>
      <c r="B91" s="172" t="s">
        <v>40</v>
      </c>
      <c r="C91" s="173"/>
      <c r="D91" s="173"/>
      <c r="E91" s="174"/>
      <c r="F91" s="162">
        <v>2021</v>
      </c>
      <c r="G91" s="163">
        <v>2022</v>
      </c>
      <c r="H91" s="163">
        <v>2023</v>
      </c>
      <c r="I91" s="163">
        <v>2024</v>
      </c>
      <c r="J91" s="164" t="s">
        <v>38</v>
      </c>
    </row>
    <row r="92" spans="1:12" ht="19.5" customHeight="1" outlineLevel="1" thickBot="1">
      <c r="B92" s="175"/>
      <c r="C92" s="176"/>
      <c r="D92" s="176"/>
      <c r="E92" s="177"/>
      <c r="F92" s="165"/>
      <c r="G92" s="166"/>
      <c r="H92" s="166"/>
      <c r="I92" s="166"/>
      <c r="J92" s="167">
        <f>SUM(F92:I92)</f>
        <v>0</v>
      </c>
    </row>
  </sheetData>
  <sheetProtection password="8814" sheet="1" formatCells="0" formatRows="0" insertRows="0"/>
  <mergeCells count="7">
    <mergeCell ref="F89:G89"/>
    <mergeCell ref="B91:E92"/>
    <mergeCell ref="G1:I1"/>
    <mergeCell ref="C1:F1"/>
    <mergeCell ref="F86:G86"/>
    <mergeCell ref="F87:G87"/>
    <mergeCell ref="F88:G88"/>
  </mergeCells>
  <conditionalFormatting sqref="G4:I15 G17:I34 G54:I62 G36:I43 G45:I52 G64:I74">
    <cfRule type="expression" dxfId="25" priority="1">
      <formula>COUNTA($G4,$I4)&gt;1</formula>
    </cfRule>
    <cfRule type="expression" dxfId="24" priority="5">
      <formula>COUNTA($G4,$H4)&gt;1</formula>
    </cfRule>
    <cfRule type="expression" dxfId="23" priority="9">
      <formula>OR($F4=$G4,$F4=$H4,$F4=$I4,$F4=SUM($H4:$I4))</formula>
    </cfRule>
    <cfRule type="expression" dxfId="22" priority="13">
      <formula>$F4&gt;0</formula>
    </cfRule>
  </conditionalFormatting>
  <conditionalFormatting sqref="J92">
    <cfRule type="cellIs" dxfId="21" priority="3" operator="notEqual">
      <formula>$G$84</formula>
    </cfRule>
  </conditionalFormatting>
  <conditionalFormatting sqref="G4:I15 G17:I34 G36:I43 G45:I52 G54:I62 G64:I74">
    <cfRule type="expression" dxfId="20" priority="7">
      <formula>SUM($G4:$I4)&gt;$F4</formula>
    </cfRule>
  </conditionalFormatting>
  <printOptions horizontalCentered="1"/>
  <pageMargins left="0.51181102362204722" right="0.51181102362204722" top="1.1811023622047245" bottom="0.74803149606299213" header="0.70866141732283472" footer="0.31496062992125984"/>
  <pageSetup paperSize="8" scale="52" orientation="landscape" r:id="rId1"/>
  <ignoredErrors>
    <ignoredError sqref="F16 F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5"/>
  <sheetViews>
    <sheetView showGridLines="0" zoomScale="75" zoomScaleNormal="75" workbookViewId="0">
      <pane xSplit="1" ySplit="2" topLeftCell="B57" activePane="bottomRight" state="frozen"/>
      <selection pane="topRight" activeCell="C1" sqref="C1"/>
      <selection pane="bottomLeft" activeCell="A3" sqref="A3"/>
      <selection pane="bottomRight" activeCell="D82" sqref="D82"/>
    </sheetView>
  </sheetViews>
  <sheetFormatPr baseColWidth="10" defaultColWidth="9.140625" defaultRowHeight="12.75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6384" width="9.140625" style="47"/>
  </cols>
  <sheetData>
    <row r="1" spans="1:9" s="46" customFormat="1" ht="65.099999999999994" customHeight="1" thickBot="1">
      <c r="A1" s="45" t="s">
        <v>33</v>
      </c>
      <c r="B1" s="68"/>
      <c r="C1" s="181" t="s">
        <v>39</v>
      </c>
      <c r="D1" s="182"/>
      <c r="E1" s="182"/>
      <c r="F1" s="183"/>
      <c r="G1" s="178" t="s">
        <v>37</v>
      </c>
      <c r="H1" s="179"/>
      <c r="I1" s="180"/>
    </row>
    <row r="2" spans="1:9" ht="54.95" customHeight="1" thickBot="1">
      <c r="A2" s="98" t="s">
        <v>14</v>
      </c>
      <c r="B2" s="43" t="s">
        <v>5</v>
      </c>
      <c r="C2" s="87" t="s">
        <v>19</v>
      </c>
      <c r="D2" s="7" t="s">
        <v>0</v>
      </c>
      <c r="E2" s="67" t="s">
        <v>10</v>
      </c>
      <c r="F2" s="42" t="s">
        <v>9</v>
      </c>
      <c r="G2" s="6" t="s">
        <v>8</v>
      </c>
      <c r="H2" s="89" t="s">
        <v>23</v>
      </c>
      <c r="I2" s="89" t="s">
        <v>22</v>
      </c>
    </row>
    <row r="3" spans="1:9" s="48" customFormat="1" ht="15.95" customHeight="1" thickBot="1">
      <c r="A3" s="99" t="s">
        <v>16</v>
      </c>
      <c r="B3" s="97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</row>
    <row r="4" spans="1:9" ht="15.95" customHeight="1">
      <c r="A4" s="49"/>
      <c r="B4" s="50"/>
      <c r="C4" s="108"/>
      <c r="D4" s="102" t="s">
        <v>42</v>
      </c>
      <c r="E4" s="109"/>
      <c r="F4" s="29">
        <f>PRODUCT(C4,E4)</f>
        <v>0</v>
      </c>
      <c r="G4" s="51"/>
      <c r="H4" s="52"/>
      <c r="I4" s="52"/>
    </row>
    <row r="5" spans="1:9" ht="15.95" customHeight="1">
      <c r="A5" s="53"/>
      <c r="B5" s="54"/>
      <c r="C5" s="108"/>
      <c r="D5" s="111" t="s">
        <v>42</v>
      </c>
      <c r="E5" s="109"/>
      <c r="F5" s="30">
        <f t="shared" ref="F5:F15" si="0">PRODUCT(C5,E5)</f>
        <v>0</v>
      </c>
      <c r="G5" s="51"/>
      <c r="H5" s="52"/>
      <c r="I5" s="52"/>
    </row>
    <row r="6" spans="1:9" ht="15.95" customHeight="1">
      <c r="A6" s="53"/>
      <c r="B6" s="54"/>
      <c r="C6" s="108"/>
      <c r="D6" s="111" t="s">
        <v>42</v>
      </c>
      <c r="E6" s="109"/>
      <c r="F6" s="30">
        <f t="shared" si="0"/>
        <v>0</v>
      </c>
      <c r="G6" s="51"/>
      <c r="H6" s="52"/>
      <c r="I6" s="52"/>
    </row>
    <row r="7" spans="1:9" ht="15.95" customHeight="1">
      <c r="A7" s="55"/>
      <c r="B7" s="56"/>
      <c r="C7" s="108"/>
      <c r="D7" s="111" t="s">
        <v>42</v>
      </c>
      <c r="E7" s="109"/>
      <c r="F7" s="86">
        <f t="shared" si="0"/>
        <v>0</v>
      </c>
      <c r="G7" s="51"/>
      <c r="H7" s="52"/>
      <c r="I7" s="52"/>
    </row>
    <row r="8" spans="1:9" ht="15.95" customHeight="1">
      <c r="A8" s="55"/>
      <c r="B8" s="56"/>
      <c r="C8" s="108"/>
      <c r="D8" s="111" t="s">
        <v>42</v>
      </c>
      <c r="E8" s="109"/>
      <c r="F8" s="30">
        <f t="shared" si="0"/>
        <v>0</v>
      </c>
      <c r="G8" s="51"/>
      <c r="H8" s="52"/>
      <c r="I8" s="52"/>
    </row>
    <row r="9" spans="1:9" ht="15.95" customHeight="1">
      <c r="A9" s="55"/>
      <c r="B9" s="56"/>
      <c r="C9" s="108"/>
      <c r="D9" s="111" t="s">
        <v>42</v>
      </c>
      <c r="E9" s="109"/>
      <c r="F9" s="30">
        <f t="shared" si="0"/>
        <v>0</v>
      </c>
      <c r="G9" s="51"/>
      <c r="H9" s="52"/>
      <c r="I9" s="52"/>
    </row>
    <row r="10" spans="1:9" ht="15.95" customHeight="1">
      <c r="A10" s="55"/>
      <c r="B10" s="56"/>
      <c r="C10" s="108"/>
      <c r="D10" s="111" t="s">
        <v>42</v>
      </c>
      <c r="E10" s="109"/>
      <c r="F10" s="30">
        <f t="shared" si="0"/>
        <v>0</v>
      </c>
      <c r="G10" s="51"/>
      <c r="H10" s="52"/>
      <c r="I10" s="52"/>
    </row>
    <row r="11" spans="1:9" ht="15.95" customHeight="1">
      <c r="A11" s="55"/>
      <c r="B11" s="56"/>
      <c r="C11" s="108"/>
      <c r="D11" s="111" t="s">
        <v>42</v>
      </c>
      <c r="E11" s="109"/>
      <c r="F11" s="30">
        <f t="shared" si="0"/>
        <v>0</v>
      </c>
      <c r="G11" s="51"/>
      <c r="H11" s="52"/>
      <c r="I11" s="52"/>
    </row>
    <row r="12" spans="1:9" ht="15.95" customHeight="1">
      <c r="A12" s="55"/>
      <c r="B12" s="56"/>
      <c r="C12" s="108"/>
      <c r="D12" s="111" t="s">
        <v>42</v>
      </c>
      <c r="E12" s="109"/>
      <c r="F12" s="28">
        <f t="shared" si="0"/>
        <v>0</v>
      </c>
      <c r="G12" s="51"/>
      <c r="H12" s="52"/>
      <c r="I12" s="52"/>
    </row>
    <row r="13" spans="1:9" ht="15.95" customHeight="1">
      <c r="A13" s="55"/>
      <c r="B13" s="56"/>
      <c r="C13" s="108"/>
      <c r="D13" s="111" t="s">
        <v>42</v>
      </c>
      <c r="E13" s="109"/>
      <c r="F13" s="28">
        <f t="shared" si="0"/>
        <v>0</v>
      </c>
      <c r="G13" s="51"/>
      <c r="H13" s="52"/>
      <c r="I13" s="52"/>
    </row>
    <row r="14" spans="1:9" ht="15.95" customHeight="1">
      <c r="A14" s="55"/>
      <c r="B14" s="56"/>
      <c r="C14" s="108"/>
      <c r="D14" s="111" t="s">
        <v>42</v>
      </c>
      <c r="E14" s="109"/>
      <c r="F14" s="28">
        <f t="shared" si="0"/>
        <v>0</v>
      </c>
      <c r="G14" s="51"/>
      <c r="H14" s="52"/>
      <c r="I14" s="52"/>
    </row>
    <row r="15" spans="1:9" ht="15.95" customHeight="1" thickBot="1">
      <c r="A15" s="55"/>
      <c r="B15" s="57"/>
      <c r="C15" s="108"/>
      <c r="D15" s="112" t="s">
        <v>42</v>
      </c>
      <c r="E15" s="109"/>
      <c r="F15" s="32">
        <f t="shared" si="0"/>
        <v>0</v>
      </c>
      <c r="G15" s="51"/>
      <c r="H15" s="52"/>
      <c r="I15" s="52"/>
    </row>
    <row r="16" spans="1:9" s="48" customFormat="1" ht="46.5" customHeight="1" thickBot="1">
      <c r="A16" s="99" t="s">
        <v>20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</row>
    <row r="17" spans="1:9" ht="15.95" customHeight="1">
      <c r="A17" s="84" t="s">
        <v>12</v>
      </c>
      <c r="B17" s="58"/>
      <c r="C17" s="108"/>
      <c r="D17" s="107" t="s">
        <v>11</v>
      </c>
      <c r="E17" s="109"/>
      <c r="F17" s="29">
        <f>PRODUCT(C17,E17)</f>
        <v>0</v>
      </c>
      <c r="G17" s="51"/>
      <c r="H17" s="52"/>
      <c r="I17" s="52"/>
    </row>
    <row r="18" spans="1:9" ht="15.95" customHeight="1">
      <c r="A18" s="59"/>
      <c r="B18" s="60"/>
      <c r="C18" s="108"/>
      <c r="D18" s="114" t="s">
        <v>11</v>
      </c>
      <c r="E18" s="109"/>
      <c r="F18" s="30">
        <f t="shared" ref="F18:F34" si="2">PRODUCT(C18,E18)</f>
        <v>0</v>
      </c>
      <c r="G18" s="51"/>
      <c r="H18" s="52"/>
      <c r="I18" s="52"/>
    </row>
    <row r="19" spans="1:9" ht="15.95" customHeight="1">
      <c r="A19" s="59"/>
      <c r="B19" s="60"/>
      <c r="C19" s="108"/>
      <c r="D19" s="114" t="s">
        <v>11</v>
      </c>
      <c r="E19" s="109"/>
      <c r="F19" s="30">
        <f t="shared" si="2"/>
        <v>0</v>
      </c>
      <c r="G19" s="51"/>
      <c r="H19" s="52"/>
      <c r="I19" s="52"/>
    </row>
    <row r="20" spans="1:9" ht="15.95" customHeight="1">
      <c r="A20" s="59"/>
      <c r="B20" s="60"/>
      <c r="C20" s="108"/>
      <c r="D20" s="114" t="s">
        <v>11</v>
      </c>
      <c r="E20" s="109"/>
      <c r="F20" s="30">
        <f t="shared" si="2"/>
        <v>0</v>
      </c>
      <c r="G20" s="51"/>
      <c r="H20" s="52"/>
      <c r="I20" s="52"/>
    </row>
    <row r="21" spans="1:9" ht="15.95" customHeight="1">
      <c r="A21" s="53"/>
      <c r="B21" s="60"/>
      <c r="C21" s="108"/>
      <c r="D21" s="114" t="s">
        <v>11</v>
      </c>
      <c r="E21" s="109"/>
      <c r="F21" s="30">
        <f t="shared" si="2"/>
        <v>0</v>
      </c>
      <c r="G21" s="51"/>
      <c r="H21" s="52"/>
      <c r="I21" s="52"/>
    </row>
    <row r="22" spans="1:9" ht="15.95" customHeight="1">
      <c r="A22" s="59"/>
      <c r="B22" s="60"/>
      <c r="C22" s="108"/>
      <c r="D22" s="114" t="s">
        <v>11</v>
      </c>
      <c r="E22" s="109"/>
      <c r="F22" s="30">
        <f t="shared" si="2"/>
        <v>0</v>
      </c>
      <c r="G22" s="51"/>
      <c r="H22" s="52"/>
      <c r="I22" s="52"/>
    </row>
    <row r="23" spans="1:9" ht="15.95" customHeight="1">
      <c r="A23" s="59"/>
      <c r="B23" s="60"/>
      <c r="C23" s="108"/>
      <c r="D23" s="114" t="s">
        <v>11</v>
      </c>
      <c r="E23" s="109"/>
      <c r="F23" s="30">
        <f t="shared" si="2"/>
        <v>0</v>
      </c>
      <c r="G23" s="51"/>
      <c r="H23" s="52"/>
      <c r="I23" s="52"/>
    </row>
    <row r="24" spans="1:9" ht="15.95" customHeight="1">
      <c r="A24" s="53"/>
      <c r="B24" s="60"/>
      <c r="C24" s="108"/>
      <c r="D24" s="114" t="s">
        <v>11</v>
      </c>
      <c r="E24" s="109"/>
      <c r="F24" s="30">
        <f t="shared" si="2"/>
        <v>0</v>
      </c>
      <c r="G24" s="51"/>
      <c r="H24" s="52"/>
      <c r="I24" s="52"/>
    </row>
    <row r="25" spans="1:9" ht="15.95" customHeight="1">
      <c r="A25" s="59"/>
      <c r="B25" s="60"/>
      <c r="C25" s="108"/>
      <c r="D25" s="114" t="s">
        <v>11</v>
      </c>
      <c r="E25" s="109"/>
      <c r="F25" s="30">
        <f t="shared" si="2"/>
        <v>0</v>
      </c>
      <c r="G25" s="51"/>
      <c r="H25" s="52"/>
      <c r="I25" s="52"/>
    </row>
    <row r="26" spans="1:9" ht="15.95" customHeight="1">
      <c r="A26" s="59"/>
      <c r="B26" s="60"/>
      <c r="C26" s="108"/>
      <c r="D26" s="114" t="s">
        <v>11</v>
      </c>
      <c r="E26" s="109"/>
      <c r="F26" s="30">
        <f t="shared" si="2"/>
        <v>0</v>
      </c>
      <c r="G26" s="51"/>
      <c r="H26" s="52"/>
      <c r="I26" s="52"/>
    </row>
    <row r="27" spans="1:9" ht="15.95" customHeight="1">
      <c r="A27" s="59"/>
      <c r="B27" s="60"/>
      <c r="C27" s="108"/>
      <c r="D27" s="114" t="s">
        <v>11</v>
      </c>
      <c r="E27" s="109"/>
      <c r="F27" s="30">
        <f t="shared" si="2"/>
        <v>0</v>
      </c>
      <c r="G27" s="51"/>
      <c r="H27" s="52"/>
      <c r="I27" s="52"/>
    </row>
    <row r="28" spans="1:9" ht="15.95" customHeight="1">
      <c r="A28" s="59"/>
      <c r="B28" s="60"/>
      <c r="C28" s="108"/>
      <c r="D28" s="114" t="s">
        <v>11</v>
      </c>
      <c r="E28" s="109"/>
      <c r="F28" s="30">
        <f t="shared" si="2"/>
        <v>0</v>
      </c>
      <c r="G28" s="51"/>
      <c r="H28" s="52"/>
      <c r="I28" s="52"/>
    </row>
    <row r="29" spans="1:9" ht="15.95" customHeight="1">
      <c r="A29" s="53"/>
      <c r="B29" s="60"/>
      <c r="C29" s="108"/>
      <c r="D29" s="114" t="s">
        <v>11</v>
      </c>
      <c r="E29" s="109"/>
      <c r="F29" s="30">
        <f t="shared" si="2"/>
        <v>0</v>
      </c>
      <c r="G29" s="51"/>
      <c r="H29" s="52"/>
      <c r="I29" s="52"/>
    </row>
    <row r="30" spans="1:9" ht="15.95" customHeight="1">
      <c r="A30" s="59"/>
      <c r="B30" s="60"/>
      <c r="C30" s="108"/>
      <c r="D30" s="114" t="s">
        <v>11</v>
      </c>
      <c r="E30" s="109"/>
      <c r="F30" s="30">
        <f t="shared" si="2"/>
        <v>0</v>
      </c>
      <c r="G30" s="51"/>
      <c r="H30" s="52"/>
      <c r="I30" s="52"/>
    </row>
    <row r="31" spans="1:9" ht="15.95" customHeight="1">
      <c r="A31" s="59"/>
      <c r="B31" s="60"/>
      <c r="C31" s="108"/>
      <c r="D31" s="114" t="s">
        <v>11</v>
      </c>
      <c r="E31" s="109"/>
      <c r="F31" s="30">
        <f t="shared" si="2"/>
        <v>0</v>
      </c>
      <c r="G31" s="51"/>
      <c r="H31" s="52"/>
      <c r="I31" s="52"/>
    </row>
    <row r="32" spans="1:9" ht="15.95" customHeight="1">
      <c r="A32" s="59"/>
      <c r="B32" s="60"/>
      <c r="C32" s="108"/>
      <c r="D32" s="114" t="s">
        <v>11</v>
      </c>
      <c r="E32" s="109"/>
      <c r="F32" s="30">
        <f t="shared" si="2"/>
        <v>0</v>
      </c>
      <c r="G32" s="51"/>
      <c r="H32" s="52"/>
      <c r="I32" s="52"/>
    </row>
    <row r="33" spans="1:9" ht="15.95" customHeight="1">
      <c r="A33" s="59"/>
      <c r="B33" s="60"/>
      <c r="C33" s="108"/>
      <c r="D33" s="114" t="s">
        <v>11</v>
      </c>
      <c r="E33" s="109"/>
      <c r="F33" s="30">
        <f t="shared" si="2"/>
        <v>0</v>
      </c>
      <c r="G33" s="51"/>
      <c r="H33" s="52"/>
      <c r="I33" s="52"/>
    </row>
    <row r="34" spans="1:9" ht="15.95" customHeight="1" thickBot="1">
      <c r="A34" s="53"/>
      <c r="B34" s="60"/>
      <c r="C34" s="108"/>
      <c r="D34" s="115" t="s">
        <v>11</v>
      </c>
      <c r="E34" s="109"/>
      <c r="F34" s="28">
        <f t="shared" si="2"/>
        <v>0</v>
      </c>
      <c r="G34" s="51"/>
      <c r="H34" s="52"/>
      <c r="I34" s="52"/>
    </row>
    <row r="35" spans="1:9" s="48" customFormat="1" ht="15.95" customHeight="1" thickBot="1">
      <c r="A35" s="99" t="s">
        <v>24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</row>
    <row r="36" spans="1:9" ht="15.95" customHeight="1">
      <c r="A36" s="59"/>
      <c r="B36" s="58"/>
      <c r="C36" s="108"/>
      <c r="D36" s="107" t="s">
        <v>3</v>
      </c>
      <c r="E36" s="109"/>
      <c r="F36" s="29">
        <f>PRODUCT(C36,E36)</f>
        <v>0</v>
      </c>
      <c r="G36" s="52"/>
      <c r="H36" s="52"/>
      <c r="I36" s="52"/>
    </row>
    <row r="37" spans="1:9" ht="15.95" customHeight="1">
      <c r="A37" s="59"/>
      <c r="B37" s="60"/>
      <c r="C37" s="108"/>
      <c r="D37" s="114" t="s">
        <v>3</v>
      </c>
      <c r="E37" s="109"/>
      <c r="F37" s="30">
        <f t="shared" ref="F37:F40" si="4">PRODUCT(C37,E37)</f>
        <v>0</v>
      </c>
      <c r="G37" s="52"/>
      <c r="H37" s="52"/>
      <c r="I37" s="52"/>
    </row>
    <row r="38" spans="1:9" ht="15.95" customHeight="1">
      <c r="A38" s="59"/>
      <c r="B38" s="60"/>
      <c r="C38" s="108"/>
      <c r="D38" s="114" t="s">
        <v>3</v>
      </c>
      <c r="E38" s="109"/>
      <c r="F38" s="30">
        <f t="shared" si="4"/>
        <v>0</v>
      </c>
      <c r="G38" s="52"/>
      <c r="H38" s="52"/>
      <c r="I38" s="52"/>
    </row>
    <row r="39" spans="1:9" ht="15.95" customHeight="1">
      <c r="A39" s="59"/>
      <c r="B39" s="60"/>
      <c r="C39" s="108"/>
      <c r="D39" s="114" t="s">
        <v>3</v>
      </c>
      <c r="E39" s="109"/>
      <c r="F39" s="30">
        <f t="shared" si="4"/>
        <v>0</v>
      </c>
      <c r="G39" s="52"/>
      <c r="H39" s="52"/>
      <c r="I39" s="52"/>
    </row>
    <row r="40" spans="1:9" ht="15.95" customHeight="1">
      <c r="A40" s="59"/>
      <c r="B40" s="60"/>
      <c r="C40" s="108"/>
      <c r="D40" s="114" t="s">
        <v>3</v>
      </c>
      <c r="E40" s="109"/>
      <c r="F40" s="30">
        <f t="shared" si="4"/>
        <v>0</v>
      </c>
      <c r="G40" s="52"/>
      <c r="H40" s="52"/>
      <c r="I40" s="52"/>
    </row>
    <row r="41" spans="1:9" ht="15.95" customHeight="1">
      <c r="A41" s="53"/>
      <c r="B41" s="54"/>
      <c r="C41" s="108"/>
      <c r="D41" s="114" t="s">
        <v>3</v>
      </c>
      <c r="E41" s="109"/>
      <c r="F41" s="30">
        <f t="shared" ref="F41:F52" si="5">PRODUCT(C41,E41)</f>
        <v>0</v>
      </c>
      <c r="G41" s="52"/>
      <c r="H41" s="52"/>
      <c r="I41" s="52"/>
    </row>
    <row r="42" spans="1:9" ht="15.95" customHeight="1">
      <c r="A42" s="53"/>
      <c r="B42" s="54"/>
      <c r="C42" s="108"/>
      <c r="D42" s="114" t="s">
        <v>3</v>
      </c>
      <c r="E42" s="109"/>
      <c r="F42" s="30">
        <f t="shared" si="5"/>
        <v>0</v>
      </c>
      <c r="G42" s="52"/>
      <c r="H42" s="52"/>
      <c r="I42" s="52"/>
    </row>
    <row r="43" spans="1:9" s="48" customFormat="1" ht="15.95" customHeight="1" thickBot="1">
      <c r="A43" s="55"/>
      <c r="B43" s="130"/>
      <c r="C43" s="131"/>
      <c r="D43" s="114" t="s">
        <v>3</v>
      </c>
      <c r="E43" s="132"/>
      <c r="F43" s="30">
        <f t="shared" si="5"/>
        <v>0</v>
      </c>
      <c r="G43" s="52"/>
      <c r="H43" s="52"/>
      <c r="I43" s="52"/>
    </row>
    <row r="44" spans="1:9" ht="15.95" customHeight="1" thickBot="1">
      <c r="A44" s="156" t="s">
        <v>45</v>
      </c>
      <c r="B44" s="157"/>
      <c r="C44" s="158"/>
      <c r="D44" s="138"/>
      <c r="E44" s="159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</row>
    <row r="45" spans="1:9" ht="15.95" customHeight="1">
      <c r="A45" s="59"/>
      <c r="B45" s="60"/>
      <c r="C45" s="108"/>
      <c r="D45" s="155" t="s">
        <v>42</v>
      </c>
      <c r="E45" s="109"/>
      <c r="F45" s="30">
        <f t="shared" si="5"/>
        <v>0</v>
      </c>
      <c r="G45" s="51"/>
      <c r="H45" s="52"/>
      <c r="I45" s="52"/>
    </row>
    <row r="46" spans="1:9" ht="15.95" customHeight="1">
      <c r="A46" s="59"/>
      <c r="B46" s="60"/>
      <c r="C46" s="108"/>
      <c r="D46" s="139" t="s">
        <v>42</v>
      </c>
      <c r="E46" s="109"/>
      <c r="F46" s="30">
        <f t="shared" si="5"/>
        <v>0</v>
      </c>
      <c r="G46" s="51"/>
      <c r="H46" s="52"/>
      <c r="I46" s="52"/>
    </row>
    <row r="47" spans="1:9" ht="15.95" customHeight="1">
      <c r="A47" s="59"/>
      <c r="B47" s="60"/>
      <c r="C47" s="108"/>
      <c r="D47" s="139" t="s">
        <v>42</v>
      </c>
      <c r="E47" s="109"/>
      <c r="F47" s="30">
        <f t="shared" si="5"/>
        <v>0</v>
      </c>
      <c r="G47" s="51"/>
      <c r="H47" s="52"/>
      <c r="I47" s="52"/>
    </row>
    <row r="48" spans="1:9" ht="15.95" customHeight="1">
      <c r="A48" s="59"/>
      <c r="B48" s="60"/>
      <c r="C48" s="108"/>
      <c r="D48" s="139" t="s">
        <v>42</v>
      </c>
      <c r="E48" s="109"/>
      <c r="F48" s="30">
        <f t="shared" si="5"/>
        <v>0</v>
      </c>
      <c r="G48" s="51"/>
      <c r="H48" s="52"/>
      <c r="I48" s="52"/>
    </row>
    <row r="49" spans="1:9" ht="15.95" customHeight="1">
      <c r="A49" s="59"/>
      <c r="B49" s="60"/>
      <c r="C49" s="108"/>
      <c r="D49" s="139" t="s">
        <v>42</v>
      </c>
      <c r="E49" s="109"/>
      <c r="F49" s="30">
        <f t="shared" si="5"/>
        <v>0</v>
      </c>
      <c r="G49" s="51"/>
      <c r="H49" s="52"/>
      <c r="I49" s="52"/>
    </row>
    <row r="50" spans="1:9" ht="15.95" customHeight="1">
      <c r="A50" s="53"/>
      <c r="B50" s="60"/>
      <c r="C50" s="108"/>
      <c r="D50" s="139" t="s">
        <v>42</v>
      </c>
      <c r="E50" s="109"/>
      <c r="F50" s="30">
        <f t="shared" si="5"/>
        <v>0</v>
      </c>
      <c r="G50" s="51"/>
      <c r="H50" s="52"/>
      <c r="I50" s="52"/>
    </row>
    <row r="51" spans="1:9" ht="15.95" customHeight="1">
      <c r="A51" s="53"/>
      <c r="B51" s="60"/>
      <c r="C51" s="108"/>
      <c r="D51" s="139" t="s">
        <v>42</v>
      </c>
      <c r="E51" s="109"/>
      <c r="F51" s="30">
        <f t="shared" si="5"/>
        <v>0</v>
      </c>
      <c r="G51" s="51"/>
      <c r="H51" s="52"/>
      <c r="I51" s="52"/>
    </row>
    <row r="52" spans="1:9" ht="15.95" customHeight="1" thickBot="1">
      <c r="A52" s="53"/>
      <c r="B52" s="60"/>
      <c r="C52" s="108"/>
      <c r="D52" s="112" t="s">
        <v>42</v>
      </c>
      <c r="E52" s="109"/>
      <c r="F52" s="30">
        <f t="shared" si="5"/>
        <v>0</v>
      </c>
      <c r="G52" s="51"/>
      <c r="H52" s="52"/>
      <c r="I52" s="52"/>
    </row>
    <row r="53" spans="1:9" ht="15.95" customHeight="1" thickBot="1">
      <c r="A53" s="93" t="s">
        <v>46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</row>
    <row r="54" spans="1:9" ht="15.95" customHeight="1">
      <c r="A54" s="39"/>
      <c r="B54" s="50"/>
      <c r="C54" s="108"/>
      <c r="D54" s="102" t="s">
        <v>42</v>
      </c>
      <c r="E54" s="109"/>
      <c r="F54" s="29">
        <f>PRODUCT(C54,E54)</f>
        <v>0</v>
      </c>
      <c r="G54" s="51"/>
      <c r="H54" s="52"/>
      <c r="I54" s="52"/>
    </row>
    <row r="55" spans="1:9" ht="15.95" customHeight="1">
      <c r="A55" s="53"/>
      <c r="B55" s="54"/>
      <c r="C55" s="108"/>
      <c r="D55" s="111" t="s">
        <v>42</v>
      </c>
      <c r="E55" s="109"/>
      <c r="F55" s="30">
        <f t="shared" ref="F55:F74" si="8">PRODUCT(C55,E55)</f>
        <v>0</v>
      </c>
      <c r="G55" s="51"/>
      <c r="H55" s="52"/>
      <c r="I55" s="52"/>
    </row>
    <row r="56" spans="1:9" ht="15.95" customHeight="1">
      <c r="A56" s="53"/>
      <c r="B56" s="54"/>
      <c r="C56" s="108"/>
      <c r="D56" s="111" t="s">
        <v>42</v>
      </c>
      <c r="E56" s="109"/>
      <c r="F56" s="30">
        <f t="shared" si="8"/>
        <v>0</v>
      </c>
      <c r="G56" s="51"/>
      <c r="H56" s="52"/>
      <c r="I56" s="52"/>
    </row>
    <row r="57" spans="1:9" ht="15.95" customHeight="1">
      <c r="A57" s="53"/>
      <c r="B57" s="54"/>
      <c r="C57" s="108"/>
      <c r="D57" s="111" t="s">
        <v>42</v>
      </c>
      <c r="E57" s="109"/>
      <c r="F57" s="30">
        <f t="shared" si="8"/>
        <v>0</v>
      </c>
      <c r="G57" s="51"/>
      <c r="H57" s="52"/>
      <c r="I57" s="52"/>
    </row>
    <row r="58" spans="1:9" ht="15.95" customHeight="1">
      <c r="A58" s="53"/>
      <c r="B58" s="54"/>
      <c r="C58" s="108"/>
      <c r="D58" s="111" t="s">
        <v>42</v>
      </c>
      <c r="E58" s="109"/>
      <c r="F58" s="30">
        <f t="shared" si="8"/>
        <v>0</v>
      </c>
      <c r="G58" s="51"/>
      <c r="H58" s="52"/>
      <c r="I58" s="52"/>
    </row>
    <row r="59" spans="1:9" ht="15.95" customHeight="1">
      <c r="A59" s="53"/>
      <c r="B59" s="54"/>
      <c r="C59" s="108"/>
      <c r="D59" s="111" t="s">
        <v>42</v>
      </c>
      <c r="E59" s="109"/>
      <c r="F59" s="30">
        <f t="shared" si="8"/>
        <v>0</v>
      </c>
      <c r="G59" s="51"/>
      <c r="H59" s="52"/>
      <c r="I59" s="52"/>
    </row>
    <row r="60" spans="1:9" ht="15.95" customHeight="1">
      <c r="A60" s="53"/>
      <c r="B60" s="54"/>
      <c r="C60" s="108"/>
      <c r="D60" s="111" t="s">
        <v>42</v>
      </c>
      <c r="E60" s="109"/>
      <c r="F60" s="30">
        <f t="shared" si="8"/>
        <v>0</v>
      </c>
      <c r="G60" s="51"/>
      <c r="H60" s="52"/>
      <c r="I60" s="52"/>
    </row>
    <row r="61" spans="1:9" ht="15.95" customHeight="1">
      <c r="A61" s="53"/>
      <c r="B61" s="54"/>
      <c r="C61" s="108"/>
      <c r="D61" s="111" t="s">
        <v>42</v>
      </c>
      <c r="E61" s="109"/>
      <c r="F61" s="30">
        <f t="shared" si="8"/>
        <v>0</v>
      </c>
      <c r="G61" s="51"/>
      <c r="H61" s="52"/>
      <c r="I61" s="52"/>
    </row>
    <row r="62" spans="1:9" ht="15.95" customHeight="1" thickBot="1">
      <c r="A62" s="55"/>
      <c r="B62" s="56"/>
      <c r="C62" s="131"/>
      <c r="D62" s="139" t="s">
        <v>42</v>
      </c>
      <c r="E62" s="132"/>
      <c r="F62" s="133">
        <f t="shared" si="8"/>
        <v>0</v>
      </c>
      <c r="G62" s="51"/>
      <c r="H62" s="52"/>
      <c r="I62" s="52"/>
    </row>
    <row r="63" spans="1:9" ht="15.95" customHeight="1" thickBot="1">
      <c r="A63" s="137" t="s">
        <v>47</v>
      </c>
      <c r="B63" s="135"/>
      <c r="C63" s="136"/>
      <c r="D63" s="142" t="s">
        <v>42</v>
      </c>
      <c r="E63" s="141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</row>
    <row r="64" spans="1:9" ht="15.95" customHeight="1">
      <c r="A64" s="59"/>
      <c r="B64" s="60"/>
      <c r="C64" s="108"/>
      <c r="D64" s="140" t="s">
        <v>42</v>
      </c>
      <c r="E64" s="109"/>
      <c r="F64" s="28">
        <f t="shared" si="8"/>
        <v>0</v>
      </c>
      <c r="G64" s="51"/>
      <c r="H64" s="52"/>
      <c r="I64" s="52"/>
    </row>
    <row r="65" spans="1:9" ht="15.95" customHeight="1">
      <c r="A65" s="53"/>
      <c r="B65" s="54"/>
      <c r="C65" s="108"/>
      <c r="D65" s="111" t="s">
        <v>42</v>
      </c>
      <c r="E65" s="109"/>
      <c r="F65" s="30">
        <f t="shared" si="8"/>
        <v>0</v>
      </c>
      <c r="G65" s="51"/>
      <c r="H65" s="52"/>
      <c r="I65" s="52"/>
    </row>
    <row r="66" spans="1:9" ht="15.95" customHeight="1">
      <c r="A66" s="53"/>
      <c r="B66" s="54"/>
      <c r="C66" s="108"/>
      <c r="D66" s="111" t="s">
        <v>42</v>
      </c>
      <c r="E66" s="109"/>
      <c r="F66" s="30">
        <f t="shared" si="8"/>
        <v>0</v>
      </c>
      <c r="G66" s="51"/>
      <c r="H66" s="52"/>
      <c r="I66" s="52"/>
    </row>
    <row r="67" spans="1:9" ht="15.95" customHeight="1">
      <c r="A67" s="53"/>
      <c r="B67" s="54"/>
      <c r="C67" s="108"/>
      <c r="D67" s="111" t="s">
        <v>42</v>
      </c>
      <c r="E67" s="109"/>
      <c r="F67" s="30">
        <f t="shared" si="8"/>
        <v>0</v>
      </c>
      <c r="G67" s="51"/>
      <c r="H67" s="52"/>
      <c r="I67" s="52"/>
    </row>
    <row r="68" spans="1:9" ht="15.95" customHeight="1">
      <c r="A68" s="53"/>
      <c r="B68" s="54"/>
      <c r="C68" s="108"/>
      <c r="D68" s="111" t="s">
        <v>42</v>
      </c>
      <c r="E68" s="109"/>
      <c r="F68" s="30">
        <f t="shared" si="8"/>
        <v>0</v>
      </c>
      <c r="G68" s="51"/>
      <c r="H68" s="52"/>
      <c r="I68" s="52"/>
    </row>
    <row r="69" spans="1:9" s="48" customFormat="1" ht="15.95" customHeight="1">
      <c r="A69" s="53"/>
      <c r="B69" s="54"/>
      <c r="C69" s="108"/>
      <c r="D69" s="111" t="s">
        <v>42</v>
      </c>
      <c r="E69" s="109"/>
      <c r="F69" s="30">
        <f t="shared" si="8"/>
        <v>0</v>
      </c>
      <c r="G69" s="51"/>
      <c r="H69" s="52"/>
      <c r="I69" s="52"/>
    </row>
    <row r="70" spans="1:9">
      <c r="A70" s="53"/>
      <c r="B70" s="54"/>
      <c r="C70" s="108"/>
      <c r="D70" s="111" t="s">
        <v>42</v>
      </c>
      <c r="E70" s="109"/>
      <c r="F70" s="30">
        <f t="shared" si="8"/>
        <v>0</v>
      </c>
      <c r="G70" s="51"/>
      <c r="H70" s="52"/>
      <c r="I70" s="52"/>
    </row>
    <row r="71" spans="1:9" s="48" customFormat="1">
      <c r="A71" s="53"/>
      <c r="B71" s="54"/>
      <c r="C71" s="108"/>
      <c r="D71" s="111" t="s">
        <v>42</v>
      </c>
      <c r="E71" s="109"/>
      <c r="F71" s="30">
        <f t="shared" si="8"/>
        <v>0</v>
      </c>
      <c r="G71" s="51"/>
      <c r="H71" s="52"/>
      <c r="I71" s="52"/>
    </row>
    <row r="72" spans="1:9" ht="14.25" customHeight="1">
      <c r="A72" s="53"/>
      <c r="B72" s="54"/>
      <c r="C72" s="108"/>
      <c r="D72" s="111" t="s">
        <v>42</v>
      </c>
      <c r="E72" s="109"/>
      <c r="F72" s="30">
        <f t="shared" si="8"/>
        <v>0</v>
      </c>
      <c r="G72" s="51"/>
      <c r="H72" s="52"/>
      <c r="I72" s="52"/>
    </row>
    <row r="73" spans="1:9" ht="13.5" customHeight="1">
      <c r="A73" s="53"/>
      <c r="B73" s="54"/>
      <c r="C73" s="108"/>
      <c r="D73" s="111" t="s">
        <v>42</v>
      </c>
      <c r="E73" s="109"/>
      <c r="F73" s="30">
        <f t="shared" si="8"/>
        <v>0</v>
      </c>
      <c r="G73" s="51"/>
      <c r="H73" s="52"/>
      <c r="I73" s="52"/>
    </row>
    <row r="74" spans="1:9" ht="13.5" thickBot="1">
      <c r="A74" s="53"/>
      <c r="B74" s="57"/>
      <c r="C74" s="108"/>
      <c r="D74" s="112" t="s">
        <v>42</v>
      </c>
      <c r="E74" s="109"/>
      <c r="F74" s="28">
        <f t="shared" si="8"/>
        <v>0</v>
      </c>
      <c r="G74" s="51"/>
      <c r="H74" s="52"/>
      <c r="I74" s="52"/>
    </row>
    <row r="75" spans="1:9" ht="15" thickBot="1">
      <c r="A75" s="99" t="s">
        <v>48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</row>
    <row r="76" spans="1:9" ht="36.75" customHeight="1" thickBot="1">
      <c r="A76" s="143" t="s">
        <v>17</v>
      </c>
      <c r="B76" s="74"/>
      <c r="C76" s="103" t="s">
        <v>41</v>
      </c>
      <c r="D76" s="77" t="s">
        <v>2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</row>
    <row r="77" spans="1:9" ht="19.5" thickBot="1">
      <c r="A77" s="73" t="s">
        <v>6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>SUM(H3,H16,H35,H44,H53,H63,H75)</f>
        <v>0</v>
      </c>
      <c r="I77" s="9">
        <f>SUM(I3,I16,I35,I44,I53,I63,I75)</f>
        <v>0</v>
      </c>
    </row>
    <row r="78" spans="1:9" ht="45" customHeight="1">
      <c r="A78" s="189" t="s">
        <v>7</v>
      </c>
      <c r="B78" s="61"/>
      <c r="C78" s="75"/>
    </row>
    <row r="79" spans="1:9" ht="11.25" customHeight="1">
      <c r="A79" s="189"/>
      <c r="B79" s="61"/>
      <c r="C79" s="75"/>
    </row>
    <row r="80" spans="1:9" ht="60.75">
      <c r="A80" s="188" t="s">
        <v>21</v>
      </c>
      <c r="B80" s="63"/>
      <c r="C80" s="75"/>
    </row>
    <row r="83" spans="2:2">
      <c r="B83" s="64"/>
    </row>
    <row r="84" spans="2:2">
      <c r="B84" s="65"/>
    </row>
    <row r="85" spans="2:2">
      <c r="B85" s="66"/>
    </row>
  </sheetData>
  <sheetProtection password="8814" sheet="1" formatCells="0" formatRows="0" insertRows="0"/>
  <mergeCells count="2">
    <mergeCell ref="G1:I1"/>
    <mergeCell ref="C1:F1"/>
  </mergeCells>
  <conditionalFormatting sqref="G4:I15 G17:I34 G54:I62 G36:I43 G45:I52 G64:I74">
    <cfRule type="expression" dxfId="19" priority="1">
      <formula>COUNTA($G4,$I4)&gt;1</formula>
    </cfRule>
    <cfRule type="expression" dxfId="18" priority="2">
      <formula>COUNTA($G4,$H4)&gt;1</formula>
    </cfRule>
    <cfRule type="expression" dxfId="17" priority="4">
      <formula>OR($F4=$G4,$F4=$H4,$F4=$I4,$F4=SUM($H4:$I4))</formula>
    </cfRule>
    <cfRule type="expression" dxfId="16" priority="5">
      <formula>$F4&gt;0</formula>
    </cfRule>
  </conditionalFormatting>
  <conditionalFormatting sqref="G4:I15 G17:I34 G36:I43 G45:I52 G54:I62 G54:I62 G64:I74">
    <cfRule type="expression" dxfId="15" priority="3">
      <formula>SUM($G4:$I4)&gt;$F4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showGridLines="0" zoomScale="75" zoomScaleNormal="75" workbookViewId="0">
      <pane xSplit="1" ySplit="2" topLeftCell="B57" activePane="bottomRight" state="frozen"/>
      <selection pane="topRight" activeCell="C1" sqref="C1"/>
      <selection pane="bottomLeft" activeCell="A3" sqref="A3"/>
      <selection pane="bottomRight" activeCell="F86" sqref="F86"/>
    </sheetView>
  </sheetViews>
  <sheetFormatPr baseColWidth="10" defaultColWidth="9.140625" defaultRowHeight="12.75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6384" width="9.140625" style="47"/>
  </cols>
  <sheetData>
    <row r="1" spans="1:9" s="46" customFormat="1" ht="65.099999999999994" customHeight="1" thickBot="1">
      <c r="A1" s="45" t="s">
        <v>34</v>
      </c>
      <c r="B1" s="68"/>
      <c r="C1" s="181" t="s">
        <v>39</v>
      </c>
      <c r="D1" s="182"/>
      <c r="E1" s="182"/>
      <c r="F1" s="183"/>
      <c r="G1" s="178" t="s">
        <v>37</v>
      </c>
      <c r="H1" s="179"/>
      <c r="I1" s="180"/>
    </row>
    <row r="2" spans="1:9" ht="54.95" customHeight="1" thickBot="1">
      <c r="A2" s="98" t="s">
        <v>14</v>
      </c>
      <c r="B2" s="43" t="s">
        <v>5</v>
      </c>
      <c r="C2" s="87" t="s">
        <v>19</v>
      </c>
      <c r="D2" s="7" t="s">
        <v>0</v>
      </c>
      <c r="E2" s="67" t="s">
        <v>10</v>
      </c>
      <c r="F2" s="42" t="s">
        <v>9</v>
      </c>
      <c r="G2" s="6" t="s">
        <v>8</v>
      </c>
      <c r="H2" s="89" t="s">
        <v>23</v>
      </c>
      <c r="I2" s="89" t="s">
        <v>22</v>
      </c>
    </row>
    <row r="3" spans="1:9" s="48" customFormat="1" ht="15.95" customHeight="1" thickBot="1">
      <c r="A3" s="99" t="s">
        <v>16</v>
      </c>
      <c r="B3" s="97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</row>
    <row r="4" spans="1:9" ht="15.95" customHeight="1">
      <c r="A4" s="49"/>
      <c r="B4" s="50"/>
      <c r="C4" s="108"/>
      <c r="D4" s="102" t="s">
        <v>42</v>
      </c>
      <c r="E4" s="109"/>
      <c r="F4" s="29">
        <f>PRODUCT(C4,E4)</f>
        <v>0</v>
      </c>
      <c r="G4" s="51"/>
      <c r="H4" s="52"/>
      <c r="I4" s="52"/>
    </row>
    <row r="5" spans="1:9" ht="15.95" customHeight="1">
      <c r="A5" s="53"/>
      <c r="B5" s="54"/>
      <c r="C5" s="108"/>
      <c r="D5" s="111" t="s">
        <v>42</v>
      </c>
      <c r="E5" s="109"/>
      <c r="F5" s="30">
        <f t="shared" ref="F5:F15" si="0">PRODUCT(C5,E5)</f>
        <v>0</v>
      </c>
      <c r="G5" s="51"/>
      <c r="H5" s="52"/>
      <c r="I5" s="52"/>
    </row>
    <row r="6" spans="1:9" ht="15.95" customHeight="1">
      <c r="A6" s="53"/>
      <c r="B6" s="54"/>
      <c r="C6" s="108"/>
      <c r="D6" s="111" t="s">
        <v>42</v>
      </c>
      <c r="E6" s="109"/>
      <c r="F6" s="30">
        <f t="shared" si="0"/>
        <v>0</v>
      </c>
      <c r="G6" s="51"/>
      <c r="H6" s="52"/>
      <c r="I6" s="52"/>
    </row>
    <row r="7" spans="1:9" ht="15.95" customHeight="1">
      <c r="A7" s="55"/>
      <c r="B7" s="56"/>
      <c r="C7" s="108"/>
      <c r="D7" s="111" t="s">
        <v>42</v>
      </c>
      <c r="E7" s="109"/>
      <c r="F7" s="30">
        <f t="shared" si="0"/>
        <v>0</v>
      </c>
      <c r="G7" s="51"/>
      <c r="H7" s="52"/>
      <c r="I7" s="52"/>
    </row>
    <row r="8" spans="1:9" ht="15.95" customHeight="1">
      <c r="A8" s="55"/>
      <c r="B8" s="56"/>
      <c r="C8" s="108"/>
      <c r="D8" s="111" t="s">
        <v>42</v>
      </c>
      <c r="E8" s="109"/>
      <c r="F8" s="30">
        <f t="shared" si="0"/>
        <v>0</v>
      </c>
      <c r="G8" s="51"/>
      <c r="H8" s="52"/>
      <c r="I8" s="52"/>
    </row>
    <row r="9" spans="1:9" ht="15.95" customHeight="1">
      <c r="A9" s="55"/>
      <c r="B9" s="56"/>
      <c r="C9" s="108"/>
      <c r="D9" s="111" t="s">
        <v>42</v>
      </c>
      <c r="E9" s="109"/>
      <c r="F9" s="30">
        <f t="shared" si="0"/>
        <v>0</v>
      </c>
      <c r="G9" s="51"/>
      <c r="H9" s="52"/>
      <c r="I9" s="52"/>
    </row>
    <row r="10" spans="1:9" ht="15.95" customHeight="1">
      <c r="A10" s="55"/>
      <c r="B10" s="56"/>
      <c r="C10" s="108"/>
      <c r="D10" s="111" t="s">
        <v>42</v>
      </c>
      <c r="E10" s="109"/>
      <c r="F10" s="30">
        <f t="shared" si="0"/>
        <v>0</v>
      </c>
      <c r="G10" s="51"/>
      <c r="H10" s="52"/>
      <c r="I10" s="52"/>
    </row>
    <row r="11" spans="1:9" ht="15.95" customHeight="1">
      <c r="A11" s="55"/>
      <c r="B11" s="56"/>
      <c r="C11" s="108"/>
      <c r="D11" s="111" t="s">
        <v>42</v>
      </c>
      <c r="E11" s="109"/>
      <c r="F11" s="30">
        <f t="shared" si="0"/>
        <v>0</v>
      </c>
      <c r="G11" s="51"/>
      <c r="H11" s="52"/>
      <c r="I11" s="52"/>
    </row>
    <row r="12" spans="1:9" ht="15.95" customHeight="1">
      <c r="A12" s="55"/>
      <c r="B12" s="56"/>
      <c r="C12" s="108"/>
      <c r="D12" s="111" t="s">
        <v>42</v>
      </c>
      <c r="E12" s="109"/>
      <c r="F12" s="28">
        <f t="shared" si="0"/>
        <v>0</v>
      </c>
      <c r="G12" s="51"/>
      <c r="H12" s="52"/>
      <c r="I12" s="52"/>
    </row>
    <row r="13" spans="1:9" ht="15.95" customHeight="1">
      <c r="A13" s="55"/>
      <c r="B13" s="56"/>
      <c r="C13" s="108"/>
      <c r="D13" s="111" t="s">
        <v>42</v>
      </c>
      <c r="E13" s="109"/>
      <c r="F13" s="28">
        <f t="shared" si="0"/>
        <v>0</v>
      </c>
      <c r="G13" s="51"/>
      <c r="H13" s="52"/>
      <c r="I13" s="52"/>
    </row>
    <row r="14" spans="1:9" ht="15.95" customHeight="1">
      <c r="A14" s="55"/>
      <c r="B14" s="56"/>
      <c r="C14" s="108"/>
      <c r="D14" s="111" t="s">
        <v>42</v>
      </c>
      <c r="E14" s="109"/>
      <c r="F14" s="28">
        <f t="shared" si="0"/>
        <v>0</v>
      </c>
      <c r="G14" s="51"/>
      <c r="H14" s="52"/>
      <c r="I14" s="52"/>
    </row>
    <row r="15" spans="1:9" ht="15.95" customHeight="1" thickBot="1">
      <c r="A15" s="55"/>
      <c r="B15" s="57"/>
      <c r="C15" s="108"/>
      <c r="D15" s="112" t="s">
        <v>42</v>
      </c>
      <c r="E15" s="109"/>
      <c r="F15" s="32">
        <f t="shared" si="0"/>
        <v>0</v>
      </c>
      <c r="G15" s="51"/>
      <c r="H15" s="52"/>
      <c r="I15" s="52"/>
    </row>
    <row r="16" spans="1:9" s="48" customFormat="1" ht="46.5" customHeight="1" thickBot="1">
      <c r="A16" s="99" t="s">
        <v>20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</row>
    <row r="17" spans="1:9" ht="15.95" customHeight="1">
      <c r="A17" s="84" t="s">
        <v>12</v>
      </c>
      <c r="B17" s="58"/>
      <c r="C17" s="108"/>
      <c r="D17" s="107" t="s">
        <v>11</v>
      </c>
      <c r="E17" s="109"/>
      <c r="F17" s="29">
        <f>PRODUCT(C17,E17)</f>
        <v>0</v>
      </c>
      <c r="G17" s="51"/>
      <c r="H17" s="52"/>
      <c r="I17" s="52"/>
    </row>
    <row r="18" spans="1:9" ht="15.95" customHeight="1">
      <c r="A18" s="59"/>
      <c r="B18" s="60"/>
      <c r="C18" s="108"/>
      <c r="D18" s="114" t="s">
        <v>11</v>
      </c>
      <c r="E18" s="109"/>
      <c r="F18" s="30">
        <f t="shared" ref="F18:F34" si="2">PRODUCT(C18,E18)</f>
        <v>0</v>
      </c>
      <c r="G18" s="51"/>
      <c r="H18" s="52"/>
      <c r="I18" s="52"/>
    </row>
    <row r="19" spans="1:9" ht="15.95" customHeight="1">
      <c r="A19" s="59"/>
      <c r="B19" s="60"/>
      <c r="C19" s="108"/>
      <c r="D19" s="114" t="s">
        <v>11</v>
      </c>
      <c r="E19" s="109"/>
      <c r="F19" s="30">
        <f t="shared" si="2"/>
        <v>0</v>
      </c>
      <c r="G19" s="51"/>
      <c r="H19" s="52"/>
      <c r="I19" s="52"/>
    </row>
    <row r="20" spans="1:9" ht="15.95" customHeight="1">
      <c r="A20" s="59"/>
      <c r="B20" s="60"/>
      <c r="C20" s="108"/>
      <c r="D20" s="114" t="s">
        <v>11</v>
      </c>
      <c r="E20" s="109"/>
      <c r="F20" s="30">
        <f t="shared" si="2"/>
        <v>0</v>
      </c>
      <c r="G20" s="51"/>
      <c r="H20" s="52"/>
      <c r="I20" s="52"/>
    </row>
    <row r="21" spans="1:9" ht="15.95" customHeight="1">
      <c r="A21" s="53"/>
      <c r="B21" s="60"/>
      <c r="C21" s="108"/>
      <c r="D21" s="114" t="s">
        <v>11</v>
      </c>
      <c r="E21" s="109"/>
      <c r="F21" s="30">
        <f t="shared" si="2"/>
        <v>0</v>
      </c>
      <c r="G21" s="51"/>
      <c r="H21" s="52"/>
      <c r="I21" s="52"/>
    </row>
    <row r="22" spans="1:9" ht="15.95" customHeight="1">
      <c r="A22" s="59"/>
      <c r="B22" s="60"/>
      <c r="C22" s="108"/>
      <c r="D22" s="114" t="s">
        <v>11</v>
      </c>
      <c r="E22" s="109"/>
      <c r="F22" s="30">
        <f t="shared" si="2"/>
        <v>0</v>
      </c>
      <c r="G22" s="51"/>
      <c r="H22" s="52"/>
      <c r="I22" s="52"/>
    </row>
    <row r="23" spans="1:9" ht="15.95" customHeight="1">
      <c r="A23" s="59"/>
      <c r="B23" s="60"/>
      <c r="C23" s="108"/>
      <c r="D23" s="114" t="s">
        <v>11</v>
      </c>
      <c r="E23" s="109"/>
      <c r="F23" s="30">
        <f t="shared" si="2"/>
        <v>0</v>
      </c>
      <c r="G23" s="51"/>
      <c r="H23" s="52"/>
      <c r="I23" s="52"/>
    </row>
    <row r="24" spans="1:9" ht="15.95" customHeight="1">
      <c r="A24" s="53"/>
      <c r="B24" s="60"/>
      <c r="C24" s="108"/>
      <c r="D24" s="114" t="s">
        <v>11</v>
      </c>
      <c r="E24" s="109"/>
      <c r="F24" s="30">
        <f t="shared" si="2"/>
        <v>0</v>
      </c>
      <c r="G24" s="51"/>
      <c r="H24" s="52"/>
      <c r="I24" s="52"/>
    </row>
    <row r="25" spans="1:9" ht="15.95" customHeight="1">
      <c r="A25" s="59"/>
      <c r="B25" s="60"/>
      <c r="C25" s="108"/>
      <c r="D25" s="114" t="s">
        <v>11</v>
      </c>
      <c r="E25" s="109"/>
      <c r="F25" s="30">
        <f t="shared" si="2"/>
        <v>0</v>
      </c>
      <c r="G25" s="51"/>
      <c r="H25" s="52"/>
      <c r="I25" s="52"/>
    </row>
    <row r="26" spans="1:9" ht="15.95" customHeight="1">
      <c r="A26" s="59"/>
      <c r="B26" s="60"/>
      <c r="C26" s="108"/>
      <c r="D26" s="114" t="s">
        <v>11</v>
      </c>
      <c r="E26" s="109"/>
      <c r="F26" s="30">
        <f t="shared" si="2"/>
        <v>0</v>
      </c>
      <c r="G26" s="51"/>
      <c r="H26" s="52"/>
      <c r="I26" s="52"/>
    </row>
    <row r="27" spans="1:9" ht="15.95" customHeight="1">
      <c r="A27" s="59"/>
      <c r="B27" s="60"/>
      <c r="C27" s="108"/>
      <c r="D27" s="114" t="s">
        <v>11</v>
      </c>
      <c r="E27" s="109"/>
      <c r="F27" s="30">
        <f t="shared" si="2"/>
        <v>0</v>
      </c>
      <c r="G27" s="51"/>
      <c r="H27" s="52"/>
      <c r="I27" s="52"/>
    </row>
    <row r="28" spans="1:9" ht="15.95" customHeight="1">
      <c r="A28" s="59"/>
      <c r="B28" s="60"/>
      <c r="C28" s="108"/>
      <c r="D28" s="114" t="s">
        <v>11</v>
      </c>
      <c r="E28" s="109"/>
      <c r="F28" s="30">
        <f t="shared" si="2"/>
        <v>0</v>
      </c>
      <c r="G28" s="51"/>
      <c r="H28" s="52"/>
      <c r="I28" s="52"/>
    </row>
    <row r="29" spans="1:9" ht="15.95" customHeight="1">
      <c r="A29" s="53"/>
      <c r="B29" s="60"/>
      <c r="C29" s="108"/>
      <c r="D29" s="114" t="s">
        <v>11</v>
      </c>
      <c r="E29" s="109"/>
      <c r="F29" s="30">
        <f t="shared" si="2"/>
        <v>0</v>
      </c>
      <c r="G29" s="51"/>
      <c r="H29" s="52"/>
      <c r="I29" s="52"/>
    </row>
    <row r="30" spans="1:9" ht="15.95" customHeight="1">
      <c r="A30" s="59"/>
      <c r="B30" s="60"/>
      <c r="C30" s="108"/>
      <c r="D30" s="114" t="s">
        <v>11</v>
      </c>
      <c r="E30" s="109"/>
      <c r="F30" s="30">
        <f t="shared" si="2"/>
        <v>0</v>
      </c>
      <c r="G30" s="51"/>
      <c r="H30" s="52"/>
      <c r="I30" s="52"/>
    </row>
    <row r="31" spans="1:9" ht="15.95" customHeight="1">
      <c r="A31" s="59"/>
      <c r="B31" s="60"/>
      <c r="C31" s="108"/>
      <c r="D31" s="114" t="s">
        <v>11</v>
      </c>
      <c r="E31" s="109"/>
      <c r="F31" s="30">
        <f t="shared" si="2"/>
        <v>0</v>
      </c>
      <c r="G31" s="51"/>
      <c r="H31" s="52"/>
      <c r="I31" s="52"/>
    </row>
    <row r="32" spans="1:9" ht="15.95" customHeight="1">
      <c r="A32" s="59"/>
      <c r="B32" s="60"/>
      <c r="C32" s="108"/>
      <c r="D32" s="114" t="s">
        <v>11</v>
      </c>
      <c r="E32" s="109"/>
      <c r="F32" s="30">
        <f t="shared" si="2"/>
        <v>0</v>
      </c>
      <c r="G32" s="51"/>
      <c r="H32" s="52"/>
      <c r="I32" s="52"/>
    </row>
    <row r="33" spans="1:9" ht="15.95" customHeight="1">
      <c r="A33" s="59"/>
      <c r="B33" s="60"/>
      <c r="C33" s="108"/>
      <c r="D33" s="114" t="s">
        <v>11</v>
      </c>
      <c r="E33" s="109"/>
      <c r="F33" s="30">
        <f t="shared" si="2"/>
        <v>0</v>
      </c>
      <c r="G33" s="51"/>
      <c r="H33" s="52"/>
      <c r="I33" s="52"/>
    </row>
    <row r="34" spans="1:9" ht="15.95" customHeight="1" thickBot="1">
      <c r="A34" s="53"/>
      <c r="B34" s="60"/>
      <c r="C34" s="108"/>
      <c r="D34" s="115" t="s">
        <v>11</v>
      </c>
      <c r="E34" s="109"/>
      <c r="F34" s="28">
        <f t="shared" si="2"/>
        <v>0</v>
      </c>
      <c r="G34" s="51"/>
      <c r="H34" s="52"/>
      <c r="I34" s="52"/>
    </row>
    <row r="35" spans="1:9" s="48" customFormat="1" ht="15.95" customHeight="1" thickBot="1">
      <c r="A35" s="99" t="s">
        <v>24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</row>
    <row r="36" spans="1:9" ht="15.95" customHeight="1">
      <c r="A36" s="59"/>
      <c r="B36" s="58"/>
      <c r="C36" s="108"/>
      <c r="D36" s="107" t="s">
        <v>3</v>
      </c>
      <c r="E36" s="109"/>
      <c r="F36" s="29">
        <f>PRODUCT(C36,E36)</f>
        <v>0</v>
      </c>
      <c r="G36" s="52"/>
      <c r="H36" s="52"/>
      <c r="I36" s="52"/>
    </row>
    <row r="37" spans="1:9" ht="15.95" customHeight="1">
      <c r="A37" s="59"/>
      <c r="B37" s="60"/>
      <c r="C37" s="108"/>
      <c r="D37" s="114" t="s">
        <v>3</v>
      </c>
      <c r="E37" s="109"/>
      <c r="F37" s="30">
        <f t="shared" ref="F37:F40" si="4">PRODUCT(C37,E37)</f>
        <v>0</v>
      </c>
      <c r="G37" s="52"/>
      <c r="H37" s="52"/>
      <c r="I37" s="52"/>
    </row>
    <row r="38" spans="1:9" ht="15.95" customHeight="1">
      <c r="A38" s="59"/>
      <c r="B38" s="60"/>
      <c r="C38" s="108"/>
      <c r="D38" s="114" t="s">
        <v>3</v>
      </c>
      <c r="E38" s="109"/>
      <c r="F38" s="30">
        <f t="shared" si="4"/>
        <v>0</v>
      </c>
      <c r="G38" s="52"/>
      <c r="H38" s="52"/>
      <c r="I38" s="52"/>
    </row>
    <row r="39" spans="1:9" ht="15.95" customHeight="1">
      <c r="A39" s="59"/>
      <c r="B39" s="60"/>
      <c r="C39" s="108"/>
      <c r="D39" s="114" t="s">
        <v>3</v>
      </c>
      <c r="E39" s="109"/>
      <c r="F39" s="30">
        <f t="shared" si="4"/>
        <v>0</v>
      </c>
      <c r="G39" s="52"/>
      <c r="H39" s="52"/>
      <c r="I39" s="52"/>
    </row>
    <row r="40" spans="1:9" ht="15.95" customHeight="1">
      <c r="A40" s="59"/>
      <c r="B40" s="60"/>
      <c r="C40" s="108"/>
      <c r="D40" s="114" t="s">
        <v>3</v>
      </c>
      <c r="E40" s="109"/>
      <c r="F40" s="30">
        <f t="shared" si="4"/>
        <v>0</v>
      </c>
      <c r="G40" s="52"/>
      <c r="H40" s="52"/>
      <c r="I40" s="52"/>
    </row>
    <row r="41" spans="1:9" ht="15.95" customHeight="1">
      <c r="A41" s="53"/>
      <c r="B41" s="54"/>
      <c r="C41" s="108"/>
      <c r="D41" s="114" t="s">
        <v>3</v>
      </c>
      <c r="E41" s="109"/>
      <c r="F41" s="30">
        <f t="shared" ref="F41:F52" si="5">PRODUCT(C41,E41)</f>
        <v>0</v>
      </c>
      <c r="G41" s="52"/>
      <c r="H41" s="52"/>
      <c r="I41" s="52"/>
    </row>
    <row r="42" spans="1:9" ht="15.95" customHeight="1">
      <c r="A42" s="53"/>
      <c r="B42" s="54"/>
      <c r="C42" s="108"/>
      <c r="D42" s="114" t="s">
        <v>3</v>
      </c>
      <c r="E42" s="109"/>
      <c r="F42" s="30">
        <f t="shared" si="5"/>
        <v>0</v>
      </c>
      <c r="G42" s="52"/>
      <c r="H42" s="52"/>
      <c r="I42" s="52"/>
    </row>
    <row r="43" spans="1:9" s="48" customFormat="1" ht="15.95" customHeight="1" thickBot="1">
      <c r="A43" s="55"/>
      <c r="B43" s="130"/>
      <c r="C43" s="131"/>
      <c r="D43" s="114" t="s">
        <v>3</v>
      </c>
      <c r="E43" s="132"/>
      <c r="F43" s="30">
        <f t="shared" si="5"/>
        <v>0</v>
      </c>
      <c r="G43" s="52"/>
      <c r="H43" s="52"/>
      <c r="I43" s="52"/>
    </row>
    <row r="44" spans="1:9" ht="15.95" customHeight="1" thickBot="1">
      <c r="A44" s="156" t="s">
        <v>45</v>
      </c>
      <c r="B44" s="157"/>
      <c r="C44" s="158"/>
      <c r="D44" s="138"/>
      <c r="E44" s="159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</row>
    <row r="45" spans="1:9" ht="15.95" customHeight="1">
      <c r="A45" s="59"/>
      <c r="B45" s="60"/>
      <c r="C45" s="108"/>
      <c r="D45" s="155" t="s">
        <v>42</v>
      </c>
      <c r="E45" s="109"/>
      <c r="F45" s="30">
        <f t="shared" si="5"/>
        <v>0</v>
      </c>
      <c r="G45" s="51"/>
      <c r="H45" s="52"/>
      <c r="I45" s="52"/>
    </row>
    <row r="46" spans="1:9" ht="15.95" customHeight="1">
      <c r="A46" s="59"/>
      <c r="B46" s="60"/>
      <c r="C46" s="108"/>
      <c r="D46" s="139" t="s">
        <v>42</v>
      </c>
      <c r="E46" s="109"/>
      <c r="F46" s="30">
        <f t="shared" si="5"/>
        <v>0</v>
      </c>
      <c r="G46" s="51"/>
      <c r="H46" s="52"/>
      <c r="I46" s="52"/>
    </row>
    <row r="47" spans="1:9" ht="15.95" customHeight="1">
      <c r="A47" s="59"/>
      <c r="B47" s="60"/>
      <c r="C47" s="108"/>
      <c r="D47" s="139" t="s">
        <v>42</v>
      </c>
      <c r="E47" s="109"/>
      <c r="F47" s="30">
        <f t="shared" si="5"/>
        <v>0</v>
      </c>
      <c r="G47" s="51"/>
      <c r="H47" s="52"/>
      <c r="I47" s="52"/>
    </row>
    <row r="48" spans="1:9" ht="15.95" customHeight="1">
      <c r="A48" s="59"/>
      <c r="B48" s="60"/>
      <c r="C48" s="108"/>
      <c r="D48" s="139" t="s">
        <v>42</v>
      </c>
      <c r="E48" s="109"/>
      <c r="F48" s="30">
        <f t="shared" si="5"/>
        <v>0</v>
      </c>
      <c r="G48" s="51"/>
      <c r="H48" s="52"/>
      <c r="I48" s="52"/>
    </row>
    <row r="49" spans="1:9" ht="15.95" customHeight="1">
      <c r="A49" s="59"/>
      <c r="B49" s="60"/>
      <c r="C49" s="108"/>
      <c r="D49" s="139" t="s">
        <v>42</v>
      </c>
      <c r="E49" s="109"/>
      <c r="F49" s="30">
        <f t="shared" si="5"/>
        <v>0</v>
      </c>
      <c r="G49" s="51"/>
      <c r="H49" s="52"/>
      <c r="I49" s="52"/>
    </row>
    <row r="50" spans="1:9" ht="15.95" customHeight="1">
      <c r="A50" s="53"/>
      <c r="B50" s="60"/>
      <c r="C50" s="108"/>
      <c r="D50" s="139" t="s">
        <v>42</v>
      </c>
      <c r="E50" s="109"/>
      <c r="F50" s="30">
        <f t="shared" si="5"/>
        <v>0</v>
      </c>
      <c r="G50" s="51"/>
      <c r="H50" s="52"/>
      <c r="I50" s="52"/>
    </row>
    <row r="51" spans="1:9" ht="15.95" customHeight="1">
      <c r="A51" s="53"/>
      <c r="B51" s="60"/>
      <c r="C51" s="108"/>
      <c r="D51" s="139" t="s">
        <v>42</v>
      </c>
      <c r="E51" s="109"/>
      <c r="F51" s="30">
        <f t="shared" si="5"/>
        <v>0</v>
      </c>
      <c r="G51" s="51"/>
      <c r="H51" s="52"/>
      <c r="I51" s="52"/>
    </row>
    <row r="52" spans="1:9" ht="15.95" customHeight="1" thickBot="1">
      <c r="A52" s="53"/>
      <c r="B52" s="60"/>
      <c r="C52" s="108"/>
      <c r="D52" s="112" t="s">
        <v>42</v>
      </c>
      <c r="E52" s="109"/>
      <c r="F52" s="30">
        <f t="shared" si="5"/>
        <v>0</v>
      </c>
      <c r="G52" s="51"/>
      <c r="H52" s="52"/>
      <c r="I52" s="52"/>
    </row>
    <row r="53" spans="1:9" ht="15.95" customHeight="1" thickBot="1">
      <c r="A53" s="93" t="s">
        <v>46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</row>
    <row r="54" spans="1:9" ht="15.95" customHeight="1">
      <c r="A54" s="39"/>
      <c r="B54" s="50"/>
      <c r="C54" s="108"/>
      <c r="D54" s="102" t="s">
        <v>42</v>
      </c>
      <c r="E54" s="109"/>
      <c r="F54" s="29">
        <f>PRODUCT(C54,E54)</f>
        <v>0</v>
      </c>
      <c r="G54" s="51"/>
      <c r="H54" s="52"/>
      <c r="I54" s="52"/>
    </row>
    <row r="55" spans="1:9" ht="15.95" customHeight="1">
      <c r="A55" s="53"/>
      <c r="B55" s="54"/>
      <c r="C55" s="108"/>
      <c r="D55" s="111" t="s">
        <v>42</v>
      </c>
      <c r="E55" s="109"/>
      <c r="F55" s="30">
        <f t="shared" ref="F55:F74" si="8">PRODUCT(C55,E55)</f>
        <v>0</v>
      </c>
      <c r="G55" s="51"/>
      <c r="H55" s="52"/>
      <c r="I55" s="52"/>
    </row>
    <row r="56" spans="1:9" ht="15.95" customHeight="1">
      <c r="A56" s="53"/>
      <c r="B56" s="54"/>
      <c r="C56" s="108"/>
      <c r="D56" s="111" t="s">
        <v>42</v>
      </c>
      <c r="E56" s="109"/>
      <c r="F56" s="30">
        <f t="shared" si="8"/>
        <v>0</v>
      </c>
      <c r="G56" s="51"/>
      <c r="H56" s="52"/>
      <c r="I56" s="52"/>
    </row>
    <row r="57" spans="1:9" ht="15.95" customHeight="1">
      <c r="A57" s="53"/>
      <c r="B57" s="54"/>
      <c r="C57" s="108"/>
      <c r="D57" s="111" t="s">
        <v>42</v>
      </c>
      <c r="E57" s="109"/>
      <c r="F57" s="30">
        <f t="shared" si="8"/>
        <v>0</v>
      </c>
      <c r="G57" s="51"/>
      <c r="H57" s="52"/>
      <c r="I57" s="52"/>
    </row>
    <row r="58" spans="1:9" ht="15.95" customHeight="1">
      <c r="A58" s="53"/>
      <c r="B58" s="54"/>
      <c r="C58" s="108"/>
      <c r="D58" s="111" t="s">
        <v>42</v>
      </c>
      <c r="E58" s="109"/>
      <c r="F58" s="30">
        <f t="shared" si="8"/>
        <v>0</v>
      </c>
      <c r="G58" s="51"/>
      <c r="H58" s="52"/>
      <c r="I58" s="52"/>
    </row>
    <row r="59" spans="1:9" ht="15.95" customHeight="1">
      <c r="A59" s="53"/>
      <c r="B59" s="54"/>
      <c r="C59" s="108"/>
      <c r="D59" s="111" t="s">
        <v>42</v>
      </c>
      <c r="E59" s="109"/>
      <c r="F59" s="30">
        <f t="shared" si="8"/>
        <v>0</v>
      </c>
      <c r="G59" s="51"/>
      <c r="H59" s="52"/>
      <c r="I59" s="52"/>
    </row>
    <row r="60" spans="1:9" ht="15.95" customHeight="1">
      <c r="A60" s="53"/>
      <c r="B60" s="54"/>
      <c r="C60" s="108"/>
      <c r="D60" s="111" t="s">
        <v>42</v>
      </c>
      <c r="E60" s="109"/>
      <c r="F60" s="30">
        <f t="shared" si="8"/>
        <v>0</v>
      </c>
      <c r="G60" s="51"/>
      <c r="H60" s="52"/>
      <c r="I60" s="52"/>
    </row>
    <row r="61" spans="1:9" ht="15.95" customHeight="1">
      <c r="A61" s="53"/>
      <c r="B61" s="54"/>
      <c r="C61" s="108"/>
      <c r="D61" s="111" t="s">
        <v>42</v>
      </c>
      <c r="E61" s="109"/>
      <c r="F61" s="30">
        <f t="shared" si="8"/>
        <v>0</v>
      </c>
      <c r="G61" s="51"/>
      <c r="H61" s="52"/>
      <c r="I61" s="52"/>
    </row>
    <row r="62" spans="1:9" ht="15.95" customHeight="1" thickBot="1">
      <c r="A62" s="55"/>
      <c r="B62" s="56"/>
      <c r="C62" s="131"/>
      <c r="D62" s="139" t="s">
        <v>42</v>
      </c>
      <c r="E62" s="132"/>
      <c r="F62" s="133">
        <f t="shared" si="8"/>
        <v>0</v>
      </c>
      <c r="G62" s="51"/>
      <c r="H62" s="52"/>
      <c r="I62" s="52"/>
    </row>
    <row r="63" spans="1:9" ht="15.95" customHeight="1" thickBot="1">
      <c r="A63" s="137" t="s">
        <v>47</v>
      </c>
      <c r="B63" s="135"/>
      <c r="C63" s="136"/>
      <c r="D63" s="142" t="s">
        <v>42</v>
      </c>
      <c r="E63" s="141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</row>
    <row r="64" spans="1:9" ht="15.95" customHeight="1">
      <c r="A64" s="59"/>
      <c r="B64" s="60"/>
      <c r="C64" s="108"/>
      <c r="D64" s="140" t="s">
        <v>42</v>
      </c>
      <c r="E64" s="109"/>
      <c r="F64" s="28">
        <f t="shared" si="8"/>
        <v>0</v>
      </c>
      <c r="G64" s="51"/>
      <c r="H64" s="52"/>
      <c r="I64" s="52"/>
    </row>
    <row r="65" spans="1:9" ht="15.95" customHeight="1">
      <c r="A65" s="53"/>
      <c r="B65" s="54"/>
      <c r="C65" s="108"/>
      <c r="D65" s="111" t="s">
        <v>42</v>
      </c>
      <c r="E65" s="109"/>
      <c r="F65" s="30">
        <f t="shared" si="8"/>
        <v>0</v>
      </c>
      <c r="G65" s="51"/>
      <c r="H65" s="52"/>
      <c r="I65" s="52"/>
    </row>
    <row r="66" spans="1:9" ht="15.95" customHeight="1">
      <c r="A66" s="53"/>
      <c r="B66" s="54"/>
      <c r="C66" s="108"/>
      <c r="D66" s="111" t="s">
        <v>42</v>
      </c>
      <c r="E66" s="109"/>
      <c r="F66" s="30">
        <f t="shared" si="8"/>
        <v>0</v>
      </c>
      <c r="G66" s="51"/>
      <c r="H66" s="52"/>
      <c r="I66" s="52"/>
    </row>
    <row r="67" spans="1:9" ht="15.95" customHeight="1">
      <c r="A67" s="53"/>
      <c r="B67" s="54"/>
      <c r="C67" s="108"/>
      <c r="D67" s="111" t="s">
        <v>42</v>
      </c>
      <c r="E67" s="109"/>
      <c r="F67" s="30">
        <f t="shared" si="8"/>
        <v>0</v>
      </c>
      <c r="G67" s="51"/>
      <c r="H67" s="52"/>
      <c r="I67" s="52"/>
    </row>
    <row r="68" spans="1:9" ht="15.95" customHeight="1">
      <c r="A68" s="53"/>
      <c r="B68" s="54"/>
      <c r="C68" s="108"/>
      <c r="D68" s="111" t="s">
        <v>42</v>
      </c>
      <c r="E68" s="109"/>
      <c r="F68" s="30">
        <f t="shared" si="8"/>
        <v>0</v>
      </c>
      <c r="G68" s="51"/>
      <c r="H68" s="52"/>
      <c r="I68" s="52"/>
    </row>
    <row r="69" spans="1:9" s="48" customFormat="1" ht="15.95" customHeight="1">
      <c r="A69" s="53"/>
      <c r="B69" s="54"/>
      <c r="C69" s="108"/>
      <c r="D69" s="111" t="s">
        <v>42</v>
      </c>
      <c r="E69" s="109"/>
      <c r="F69" s="30">
        <f t="shared" si="8"/>
        <v>0</v>
      </c>
      <c r="G69" s="51"/>
      <c r="H69" s="52"/>
      <c r="I69" s="52"/>
    </row>
    <row r="70" spans="1:9">
      <c r="A70" s="53"/>
      <c r="B70" s="54"/>
      <c r="C70" s="108"/>
      <c r="D70" s="111" t="s">
        <v>42</v>
      </c>
      <c r="E70" s="109"/>
      <c r="F70" s="30">
        <f t="shared" si="8"/>
        <v>0</v>
      </c>
      <c r="G70" s="51"/>
      <c r="H70" s="52"/>
      <c r="I70" s="52"/>
    </row>
    <row r="71" spans="1:9" s="48" customFormat="1">
      <c r="A71" s="53"/>
      <c r="B71" s="54"/>
      <c r="C71" s="108"/>
      <c r="D71" s="111" t="s">
        <v>42</v>
      </c>
      <c r="E71" s="109"/>
      <c r="F71" s="30">
        <f t="shared" si="8"/>
        <v>0</v>
      </c>
      <c r="G71" s="51"/>
      <c r="H71" s="52"/>
      <c r="I71" s="52"/>
    </row>
    <row r="72" spans="1:9">
      <c r="A72" s="53"/>
      <c r="B72" s="54"/>
      <c r="C72" s="108"/>
      <c r="D72" s="111" t="s">
        <v>42</v>
      </c>
      <c r="E72" s="109"/>
      <c r="F72" s="30">
        <f t="shared" si="8"/>
        <v>0</v>
      </c>
      <c r="G72" s="51"/>
      <c r="H72" s="52"/>
      <c r="I72" s="52"/>
    </row>
    <row r="73" spans="1:9">
      <c r="A73" s="53"/>
      <c r="B73" s="54"/>
      <c r="C73" s="108"/>
      <c r="D73" s="111" t="s">
        <v>42</v>
      </c>
      <c r="E73" s="109"/>
      <c r="F73" s="30">
        <f t="shared" si="8"/>
        <v>0</v>
      </c>
      <c r="G73" s="51"/>
      <c r="H73" s="52"/>
      <c r="I73" s="52"/>
    </row>
    <row r="74" spans="1:9" ht="13.5" thickBot="1">
      <c r="A74" s="53"/>
      <c r="B74" s="57"/>
      <c r="C74" s="108"/>
      <c r="D74" s="112" t="s">
        <v>42</v>
      </c>
      <c r="E74" s="109"/>
      <c r="F74" s="28">
        <f t="shared" si="8"/>
        <v>0</v>
      </c>
      <c r="G74" s="51"/>
      <c r="H74" s="52"/>
      <c r="I74" s="52"/>
    </row>
    <row r="75" spans="1:9" ht="15" thickBot="1">
      <c r="A75" s="99" t="s">
        <v>48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</row>
    <row r="76" spans="1:9" ht="36.75" customHeight="1" thickBot="1">
      <c r="A76" s="143" t="s">
        <v>17</v>
      </c>
      <c r="B76" s="74"/>
      <c r="C76" s="103" t="s">
        <v>41</v>
      </c>
      <c r="D76" s="77" t="s">
        <v>2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</row>
    <row r="77" spans="1:9" ht="19.5" thickBot="1">
      <c r="A77" s="73" t="s">
        <v>6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</row>
    <row r="78" spans="1:9" ht="40.5">
      <c r="A78" s="189" t="s">
        <v>7</v>
      </c>
      <c r="B78" s="61"/>
      <c r="C78" s="75"/>
    </row>
    <row r="79" spans="1:9" ht="13.5" customHeight="1">
      <c r="A79" s="189"/>
      <c r="B79" s="61"/>
      <c r="C79" s="75"/>
    </row>
    <row r="80" spans="1:9" ht="60.75">
      <c r="A80" s="188" t="s">
        <v>21</v>
      </c>
      <c r="B80" s="63"/>
      <c r="C80" s="75"/>
    </row>
    <row r="83" spans="2:2">
      <c r="B83" s="64"/>
    </row>
    <row r="84" spans="2:2">
      <c r="B84" s="65"/>
    </row>
    <row r="85" spans="2:2">
      <c r="B85" s="66"/>
    </row>
  </sheetData>
  <sheetProtection password="8814" sheet="1" formatCells="0" formatRows="0" insertRows="0"/>
  <mergeCells count="2">
    <mergeCell ref="G1:I1"/>
    <mergeCell ref="C1:F1"/>
  </mergeCells>
  <conditionalFormatting sqref="G4:I15 G17:I34 G54:I62 G36:I43 G45:I52 G64:I74">
    <cfRule type="expression" dxfId="14" priority="1">
      <formula>COUNTA($G4,$I4)&gt;1</formula>
    </cfRule>
    <cfRule type="expression" dxfId="13" priority="2">
      <formula>COUNTA($G4,$H4)&gt;1</formula>
    </cfRule>
    <cfRule type="expression" dxfId="12" priority="4">
      <formula>OR($F4=$G4,$F4=$H4,$F4=$I4,$F4=SUM($H4:$I4))</formula>
    </cfRule>
    <cfRule type="expression" dxfId="11" priority="5">
      <formula>$F4&gt;0</formula>
    </cfRule>
  </conditionalFormatting>
  <conditionalFormatting sqref="G4:I15 G17:I34 G36:I43 G45:I52 G54:I62 G64:I74">
    <cfRule type="expression" dxfId="10" priority="3">
      <formula>SUM($G4:$I4)&gt;$F4</formula>
    </cfRule>
  </conditionalFormatting>
  <pageMargins left="0.70866141732283472" right="0.70866141732283472" top="0.78740157480314965" bottom="0.78740157480314965" header="0.31496062992125984" footer="0.31496062992125984"/>
  <pageSetup paperSize="8" scale="51" orientation="landscape" r:id="rId1"/>
  <ignoredErrors>
    <ignoredError sqref="F16 F35 F44 F53 F6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5"/>
  <sheetViews>
    <sheetView showGridLines="0" zoomScale="75" zoomScaleNormal="75" workbookViewId="0">
      <pane xSplit="1" ySplit="2" topLeftCell="B54" activePane="bottomRight" state="frozen"/>
      <selection pane="topRight" activeCell="C1" sqref="C1"/>
      <selection pane="bottomLeft" activeCell="A3" sqref="A3"/>
      <selection pane="bottomRight" activeCell="F85" sqref="F85"/>
    </sheetView>
  </sheetViews>
  <sheetFormatPr baseColWidth="10" defaultColWidth="9.140625" defaultRowHeight="12.75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6384" width="9.140625" style="47"/>
  </cols>
  <sheetData>
    <row r="1" spans="1:9" s="46" customFormat="1" ht="65.099999999999994" customHeight="1" thickBot="1">
      <c r="A1" s="45" t="s">
        <v>36</v>
      </c>
      <c r="B1" s="68"/>
      <c r="C1" s="181" t="s">
        <v>39</v>
      </c>
      <c r="D1" s="182"/>
      <c r="E1" s="182"/>
      <c r="F1" s="183"/>
      <c r="G1" s="178" t="s">
        <v>37</v>
      </c>
      <c r="H1" s="179"/>
      <c r="I1" s="180"/>
    </row>
    <row r="2" spans="1:9" ht="54.95" customHeight="1" thickBot="1">
      <c r="A2" s="98" t="s">
        <v>14</v>
      </c>
      <c r="B2" s="43" t="s">
        <v>5</v>
      </c>
      <c r="C2" s="87" t="s">
        <v>19</v>
      </c>
      <c r="D2" s="7" t="s">
        <v>0</v>
      </c>
      <c r="E2" s="67" t="s">
        <v>10</v>
      </c>
      <c r="F2" s="42" t="s">
        <v>9</v>
      </c>
      <c r="G2" s="6" t="s">
        <v>8</v>
      </c>
      <c r="H2" s="89" t="s">
        <v>23</v>
      </c>
      <c r="I2" s="89" t="s">
        <v>22</v>
      </c>
    </row>
    <row r="3" spans="1:9" s="48" customFormat="1" ht="15.95" customHeight="1" thickBot="1">
      <c r="A3" s="99" t="s">
        <v>16</v>
      </c>
      <c r="B3" s="97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</row>
    <row r="4" spans="1:9" ht="15.95" customHeight="1">
      <c r="A4" s="49"/>
      <c r="B4" s="50"/>
      <c r="C4" s="108"/>
      <c r="D4" s="102" t="s">
        <v>42</v>
      </c>
      <c r="E4" s="109"/>
      <c r="F4" s="29">
        <f>PRODUCT(C4,E4)</f>
        <v>0</v>
      </c>
      <c r="G4" s="51"/>
      <c r="H4" s="52"/>
      <c r="I4" s="52"/>
    </row>
    <row r="5" spans="1:9" ht="15.95" customHeight="1">
      <c r="A5" s="53"/>
      <c r="B5" s="54"/>
      <c r="C5" s="108"/>
      <c r="D5" s="111" t="s">
        <v>42</v>
      </c>
      <c r="E5" s="109"/>
      <c r="F5" s="30">
        <f t="shared" ref="F5:F15" si="0">PRODUCT(C5,E5)</f>
        <v>0</v>
      </c>
      <c r="G5" s="51"/>
      <c r="H5" s="52"/>
      <c r="I5" s="52"/>
    </row>
    <row r="6" spans="1:9" ht="15.95" customHeight="1">
      <c r="A6" s="53"/>
      <c r="B6" s="54"/>
      <c r="C6" s="108"/>
      <c r="D6" s="111" t="s">
        <v>42</v>
      </c>
      <c r="E6" s="109"/>
      <c r="F6" s="30">
        <f t="shared" si="0"/>
        <v>0</v>
      </c>
      <c r="G6" s="51"/>
      <c r="H6" s="52"/>
      <c r="I6" s="52"/>
    </row>
    <row r="7" spans="1:9" ht="15.95" customHeight="1">
      <c r="A7" s="55"/>
      <c r="B7" s="56"/>
      <c r="C7" s="108"/>
      <c r="D7" s="111" t="s">
        <v>42</v>
      </c>
      <c r="E7" s="109"/>
      <c r="F7" s="86">
        <f t="shared" si="0"/>
        <v>0</v>
      </c>
      <c r="G7" s="51"/>
      <c r="H7" s="52"/>
      <c r="I7" s="52"/>
    </row>
    <row r="8" spans="1:9" ht="15.95" customHeight="1">
      <c r="A8" s="55"/>
      <c r="B8" s="56"/>
      <c r="C8" s="108"/>
      <c r="D8" s="111" t="s">
        <v>42</v>
      </c>
      <c r="E8" s="109"/>
      <c r="F8" s="30">
        <f t="shared" si="0"/>
        <v>0</v>
      </c>
      <c r="G8" s="51"/>
      <c r="H8" s="52"/>
      <c r="I8" s="52"/>
    </row>
    <row r="9" spans="1:9" ht="15.95" customHeight="1">
      <c r="A9" s="55"/>
      <c r="B9" s="56"/>
      <c r="C9" s="108"/>
      <c r="D9" s="111" t="s">
        <v>42</v>
      </c>
      <c r="E9" s="109"/>
      <c r="F9" s="30">
        <f t="shared" si="0"/>
        <v>0</v>
      </c>
      <c r="G9" s="51"/>
      <c r="H9" s="52"/>
      <c r="I9" s="52"/>
    </row>
    <row r="10" spans="1:9" ht="15.95" customHeight="1">
      <c r="A10" s="55"/>
      <c r="B10" s="56"/>
      <c r="C10" s="108"/>
      <c r="D10" s="111" t="s">
        <v>42</v>
      </c>
      <c r="E10" s="109"/>
      <c r="F10" s="30">
        <f t="shared" si="0"/>
        <v>0</v>
      </c>
      <c r="G10" s="51"/>
      <c r="H10" s="52"/>
      <c r="I10" s="52"/>
    </row>
    <row r="11" spans="1:9" ht="15.95" customHeight="1">
      <c r="A11" s="55"/>
      <c r="B11" s="56"/>
      <c r="C11" s="108"/>
      <c r="D11" s="111" t="s">
        <v>42</v>
      </c>
      <c r="E11" s="109"/>
      <c r="F11" s="30">
        <f t="shared" si="0"/>
        <v>0</v>
      </c>
      <c r="G11" s="51"/>
      <c r="H11" s="52"/>
      <c r="I11" s="52"/>
    </row>
    <row r="12" spans="1:9" ht="15.95" customHeight="1">
      <c r="A12" s="55"/>
      <c r="B12" s="56"/>
      <c r="C12" s="108"/>
      <c r="D12" s="111" t="s">
        <v>42</v>
      </c>
      <c r="E12" s="109"/>
      <c r="F12" s="28">
        <f t="shared" si="0"/>
        <v>0</v>
      </c>
      <c r="G12" s="51"/>
      <c r="H12" s="52"/>
      <c r="I12" s="52"/>
    </row>
    <row r="13" spans="1:9" ht="15.95" customHeight="1">
      <c r="A13" s="55"/>
      <c r="B13" s="56"/>
      <c r="C13" s="108"/>
      <c r="D13" s="111" t="s">
        <v>42</v>
      </c>
      <c r="E13" s="109"/>
      <c r="F13" s="28">
        <f t="shared" si="0"/>
        <v>0</v>
      </c>
      <c r="G13" s="51"/>
      <c r="H13" s="52"/>
      <c r="I13" s="52"/>
    </row>
    <row r="14" spans="1:9" ht="15.95" customHeight="1">
      <c r="A14" s="55"/>
      <c r="B14" s="56"/>
      <c r="C14" s="108"/>
      <c r="D14" s="111" t="s">
        <v>42</v>
      </c>
      <c r="E14" s="109"/>
      <c r="F14" s="28">
        <f t="shared" si="0"/>
        <v>0</v>
      </c>
      <c r="G14" s="51"/>
      <c r="H14" s="52"/>
      <c r="I14" s="52"/>
    </row>
    <row r="15" spans="1:9" ht="15.95" customHeight="1" thickBot="1">
      <c r="A15" s="55"/>
      <c r="B15" s="57"/>
      <c r="C15" s="108"/>
      <c r="D15" s="112" t="s">
        <v>42</v>
      </c>
      <c r="E15" s="109"/>
      <c r="F15" s="32">
        <f t="shared" si="0"/>
        <v>0</v>
      </c>
      <c r="G15" s="51"/>
      <c r="H15" s="52"/>
      <c r="I15" s="52"/>
    </row>
    <row r="16" spans="1:9" s="48" customFormat="1" ht="46.5" customHeight="1" thickBot="1">
      <c r="A16" s="99" t="s">
        <v>20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</row>
    <row r="17" spans="1:9" ht="15.95" customHeight="1">
      <c r="A17" s="84" t="s">
        <v>12</v>
      </c>
      <c r="B17" s="58"/>
      <c r="C17" s="108"/>
      <c r="D17" s="107" t="s">
        <v>11</v>
      </c>
      <c r="E17" s="109"/>
      <c r="F17" s="29">
        <f>PRODUCT(C17,E17)</f>
        <v>0</v>
      </c>
      <c r="G17" s="51"/>
      <c r="H17" s="52"/>
      <c r="I17" s="52"/>
    </row>
    <row r="18" spans="1:9" ht="15.95" customHeight="1">
      <c r="A18" s="59"/>
      <c r="B18" s="60"/>
      <c r="C18" s="108"/>
      <c r="D18" s="114" t="s">
        <v>11</v>
      </c>
      <c r="E18" s="109"/>
      <c r="F18" s="30">
        <f t="shared" ref="F18:F34" si="2">PRODUCT(C18,E18)</f>
        <v>0</v>
      </c>
      <c r="G18" s="51"/>
      <c r="H18" s="52"/>
      <c r="I18" s="52"/>
    </row>
    <row r="19" spans="1:9" ht="15.95" customHeight="1">
      <c r="A19" s="59"/>
      <c r="B19" s="60"/>
      <c r="C19" s="108"/>
      <c r="D19" s="114" t="s">
        <v>11</v>
      </c>
      <c r="E19" s="109"/>
      <c r="F19" s="30">
        <f t="shared" si="2"/>
        <v>0</v>
      </c>
      <c r="G19" s="51"/>
      <c r="H19" s="52"/>
      <c r="I19" s="52"/>
    </row>
    <row r="20" spans="1:9" ht="15.95" customHeight="1">
      <c r="A20" s="59"/>
      <c r="B20" s="60"/>
      <c r="C20" s="108"/>
      <c r="D20" s="114" t="s">
        <v>11</v>
      </c>
      <c r="E20" s="109"/>
      <c r="F20" s="30">
        <f t="shared" si="2"/>
        <v>0</v>
      </c>
      <c r="G20" s="51"/>
      <c r="H20" s="52"/>
      <c r="I20" s="52"/>
    </row>
    <row r="21" spans="1:9" ht="15.95" customHeight="1">
      <c r="A21" s="53"/>
      <c r="B21" s="60"/>
      <c r="C21" s="108"/>
      <c r="D21" s="114" t="s">
        <v>11</v>
      </c>
      <c r="E21" s="109"/>
      <c r="F21" s="30">
        <f t="shared" si="2"/>
        <v>0</v>
      </c>
      <c r="G21" s="51"/>
      <c r="H21" s="52"/>
      <c r="I21" s="52"/>
    </row>
    <row r="22" spans="1:9" ht="15.95" customHeight="1">
      <c r="A22" s="59"/>
      <c r="B22" s="60"/>
      <c r="C22" s="108"/>
      <c r="D22" s="114" t="s">
        <v>11</v>
      </c>
      <c r="E22" s="109"/>
      <c r="F22" s="30">
        <f t="shared" si="2"/>
        <v>0</v>
      </c>
      <c r="G22" s="51"/>
      <c r="H22" s="52"/>
      <c r="I22" s="52"/>
    </row>
    <row r="23" spans="1:9" ht="15.95" customHeight="1">
      <c r="A23" s="59"/>
      <c r="B23" s="60"/>
      <c r="C23" s="108"/>
      <c r="D23" s="114" t="s">
        <v>11</v>
      </c>
      <c r="E23" s="109"/>
      <c r="F23" s="30">
        <f t="shared" si="2"/>
        <v>0</v>
      </c>
      <c r="G23" s="51"/>
      <c r="H23" s="52"/>
      <c r="I23" s="52"/>
    </row>
    <row r="24" spans="1:9" ht="15.95" customHeight="1">
      <c r="A24" s="53"/>
      <c r="B24" s="60"/>
      <c r="C24" s="108"/>
      <c r="D24" s="114" t="s">
        <v>11</v>
      </c>
      <c r="E24" s="109"/>
      <c r="F24" s="30">
        <f t="shared" si="2"/>
        <v>0</v>
      </c>
      <c r="G24" s="51"/>
      <c r="H24" s="52"/>
      <c r="I24" s="52"/>
    </row>
    <row r="25" spans="1:9" ht="15.95" customHeight="1">
      <c r="A25" s="59"/>
      <c r="B25" s="60"/>
      <c r="C25" s="108"/>
      <c r="D25" s="114" t="s">
        <v>11</v>
      </c>
      <c r="E25" s="109"/>
      <c r="F25" s="30">
        <f t="shared" si="2"/>
        <v>0</v>
      </c>
      <c r="G25" s="51"/>
      <c r="H25" s="52"/>
      <c r="I25" s="52"/>
    </row>
    <row r="26" spans="1:9" ht="15.95" customHeight="1">
      <c r="A26" s="59"/>
      <c r="B26" s="60"/>
      <c r="C26" s="108"/>
      <c r="D26" s="114" t="s">
        <v>11</v>
      </c>
      <c r="E26" s="109"/>
      <c r="F26" s="30">
        <f t="shared" si="2"/>
        <v>0</v>
      </c>
      <c r="G26" s="51"/>
      <c r="H26" s="52"/>
      <c r="I26" s="52"/>
    </row>
    <row r="27" spans="1:9" ht="15.95" customHeight="1">
      <c r="A27" s="59"/>
      <c r="B27" s="60"/>
      <c r="C27" s="108"/>
      <c r="D27" s="114" t="s">
        <v>11</v>
      </c>
      <c r="E27" s="109"/>
      <c r="F27" s="30">
        <f t="shared" si="2"/>
        <v>0</v>
      </c>
      <c r="G27" s="51"/>
      <c r="H27" s="52"/>
      <c r="I27" s="52"/>
    </row>
    <row r="28" spans="1:9" ht="15.95" customHeight="1">
      <c r="A28" s="59"/>
      <c r="B28" s="60"/>
      <c r="C28" s="108"/>
      <c r="D28" s="114" t="s">
        <v>11</v>
      </c>
      <c r="E28" s="109"/>
      <c r="F28" s="30">
        <f t="shared" si="2"/>
        <v>0</v>
      </c>
      <c r="G28" s="51"/>
      <c r="H28" s="52"/>
      <c r="I28" s="52"/>
    </row>
    <row r="29" spans="1:9" ht="15.95" customHeight="1">
      <c r="A29" s="53"/>
      <c r="B29" s="60"/>
      <c r="C29" s="108"/>
      <c r="D29" s="114" t="s">
        <v>11</v>
      </c>
      <c r="E29" s="109"/>
      <c r="F29" s="30">
        <f t="shared" si="2"/>
        <v>0</v>
      </c>
      <c r="G29" s="51"/>
      <c r="H29" s="52"/>
      <c r="I29" s="52"/>
    </row>
    <row r="30" spans="1:9" ht="15.95" customHeight="1">
      <c r="A30" s="59"/>
      <c r="B30" s="60"/>
      <c r="C30" s="108"/>
      <c r="D30" s="114" t="s">
        <v>11</v>
      </c>
      <c r="E30" s="109"/>
      <c r="F30" s="30">
        <f t="shared" si="2"/>
        <v>0</v>
      </c>
      <c r="G30" s="51"/>
      <c r="H30" s="52"/>
      <c r="I30" s="52"/>
    </row>
    <row r="31" spans="1:9" ht="15.95" customHeight="1">
      <c r="A31" s="59"/>
      <c r="B31" s="60"/>
      <c r="C31" s="108"/>
      <c r="D31" s="114" t="s">
        <v>11</v>
      </c>
      <c r="E31" s="109"/>
      <c r="F31" s="30">
        <f t="shared" si="2"/>
        <v>0</v>
      </c>
      <c r="G31" s="51"/>
      <c r="H31" s="52"/>
      <c r="I31" s="52"/>
    </row>
    <row r="32" spans="1:9" ht="15.95" customHeight="1">
      <c r="A32" s="59"/>
      <c r="B32" s="60"/>
      <c r="C32" s="108"/>
      <c r="D32" s="114" t="s">
        <v>11</v>
      </c>
      <c r="E32" s="109"/>
      <c r="F32" s="30">
        <f t="shared" si="2"/>
        <v>0</v>
      </c>
      <c r="G32" s="51"/>
      <c r="H32" s="52"/>
      <c r="I32" s="52"/>
    </row>
    <row r="33" spans="1:9" ht="15.95" customHeight="1">
      <c r="A33" s="59"/>
      <c r="B33" s="60"/>
      <c r="C33" s="108"/>
      <c r="D33" s="114" t="s">
        <v>11</v>
      </c>
      <c r="E33" s="109"/>
      <c r="F33" s="30">
        <f t="shared" si="2"/>
        <v>0</v>
      </c>
      <c r="G33" s="51"/>
      <c r="H33" s="52"/>
      <c r="I33" s="52"/>
    </row>
    <row r="34" spans="1:9" ht="15.95" customHeight="1" thickBot="1">
      <c r="A34" s="53"/>
      <c r="B34" s="60"/>
      <c r="C34" s="108"/>
      <c r="D34" s="115" t="s">
        <v>11</v>
      </c>
      <c r="E34" s="109"/>
      <c r="F34" s="28">
        <f t="shared" si="2"/>
        <v>0</v>
      </c>
      <c r="G34" s="51"/>
      <c r="H34" s="52"/>
      <c r="I34" s="52"/>
    </row>
    <row r="35" spans="1:9" s="48" customFormat="1" ht="15.95" customHeight="1" thickBot="1">
      <c r="A35" s="99" t="s">
        <v>24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</row>
    <row r="36" spans="1:9" ht="15.95" customHeight="1">
      <c r="A36" s="59"/>
      <c r="B36" s="58"/>
      <c r="C36" s="108"/>
      <c r="D36" s="107" t="s">
        <v>3</v>
      </c>
      <c r="E36" s="109"/>
      <c r="F36" s="29">
        <f>PRODUCT(C36,E36)</f>
        <v>0</v>
      </c>
      <c r="G36" s="52"/>
      <c r="H36" s="52"/>
      <c r="I36" s="52"/>
    </row>
    <row r="37" spans="1:9" ht="15.95" customHeight="1">
      <c r="A37" s="59"/>
      <c r="B37" s="60"/>
      <c r="C37" s="108"/>
      <c r="D37" s="114" t="s">
        <v>3</v>
      </c>
      <c r="E37" s="109"/>
      <c r="F37" s="30">
        <f t="shared" ref="F37:F40" si="4">PRODUCT(C37,E37)</f>
        <v>0</v>
      </c>
      <c r="G37" s="52"/>
      <c r="H37" s="52"/>
      <c r="I37" s="52"/>
    </row>
    <row r="38" spans="1:9" ht="15.95" customHeight="1">
      <c r="A38" s="59"/>
      <c r="B38" s="60"/>
      <c r="C38" s="108"/>
      <c r="D38" s="114" t="s">
        <v>3</v>
      </c>
      <c r="E38" s="109"/>
      <c r="F38" s="30">
        <f t="shared" si="4"/>
        <v>0</v>
      </c>
      <c r="G38" s="52"/>
      <c r="H38" s="52"/>
      <c r="I38" s="52"/>
    </row>
    <row r="39" spans="1:9" ht="15.95" customHeight="1">
      <c r="A39" s="59"/>
      <c r="B39" s="60"/>
      <c r="C39" s="108"/>
      <c r="D39" s="114" t="s">
        <v>3</v>
      </c>
      <c r="E39" s="109"/>
      <c r="F39" s="30">
        <f t="shared" si="4"/>
        <v>0</v>
      </c>
      <c r="G39" s="52"/>
      <c r="H39" s="52"/>
      <c r="I39" s="52"/>
    </row>
    <row r="40" spans="1:9" ht="15.95" customHeight="1">
      <c r="A40" s="59"/>
      <c r="B40" s="60"/>
      <c r="C40" s="108"/>
      <c r="D40" s="114" t="s">
        <v>3</v>
      </c>
      <c r="E40" s="109"/>
      <c r="F40" s="30">
        <f t="shared" si="4"/>
        <v>0</v>
      </c>
      <c r="G40" s="52"/>
      <c r="H40" s="52"/>
      <c r="I40" s="52"/>
    </row>
    <row r="41" spans="1:9" ht="15.95" customHeight="1">
      <c r="A41" s="53"/>
      <c r="B41" s="54"/>
      <c r="C41" s="108"/>
      <c r="D41" s="114" t="s">
        <v>3</v>
      </c>
      <c r="E41" s="109"/>
      <c r="F41" s="30">
        <f t="shared" ref="F41:F52" si="5">PRODUCT(C41,E41)</f>
        <v>0</v>
      </c>
      <c r="G41" s="52"/>
      <c r="H41" s="52"/>
      <c r="I41" s="52"/>
    </row>
    <row r="42" spans="1:9" ht="15.95" customHeight="1">
      <c r="A42" s="53"/>
      <c r="B42" s="54"/>
      <c r="C42" s="108"/>
      <c r="D42" s="114" t="s">
        <v>3</v>
      </c>
      <c r="E42" s="109"/>
      <c r="F42" s="30">
        <f t="shared" si="5"/>
        <v>0</v>
      </c>
      <c r="G42" s="52"/>
      <c r="H42" s="52"/>
      <c r="I42" s="52"/>
    </row>
    <row r="43" spans="1:9" s="48" customFormat="1" ht="15.95" customHeight="1" thickBot="1">
      <c r="A43" s="55"/>
      <c r="B43" s="130"/>
      <c r="C43" s="131"/>
      <c r="D43" s="114" t="s">
        <v>3</v>
      </c>
      <c r="E43" s="132"/>
      <c r="F43" s="30">
        <f t="shared" si="5"/>
        <v>0</v>
      </c>
      <c r="G43" s="52"/>
      <c r="H43" s="52"/>
      <c r="I43" s="52"/>
    </row>
    <row r="44" spans="1:9" ht="15.95" customHeight="1" thickBot="1">
      <c r="A44" s="156" t="s">
        <v>45</v>
      </c>
      <c r="B44" s="157"/>
      <c r="C44" s="158"/>
      <c r="D44" s="138"/>
      <c r="E44" s="159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</row>
    <row r="45" spans="1:9" ht="15.75" customHeight="1">
      <c r="A45" s="59"/>
      <c r="B45" s="60"/>
      <c r="C45" s="108"/>
      <c r="D45" s="155" t="s">
        <v>42</v>
      </c>
      <c r="E45" s="109"/>
      <c r="F45" s="30">
        <f t="shared" si="5"/>
        <v>0</v>
      </c>
      <c r="G45" s="51"/>
      <c r="H45" s="52"/>
      <c r="I45" s="52"/>
    </row>
    <row r="46" spans="1:9" ht="15.75" customHeight="1">
      <c r="A46" s="59"/>
      <c r="B46" s="60"/>
      <c r="C46" s="108"/>
      <c r="D46" s="139" t="s">
        <v>42</v>
      </c>
      <c r="E46" s="109"/>
      <c r="F46" s="30">
        <f t="shared" si="5"/>
        <v>0</v>
      </c>
      <c r="G46" s="51"/>
      <c r="H46" s="52"/>
      <c r="I46" s="52"/>
    </row>
    <row r="47" spans="1:9" ht="15.75" customHeight="1">
      <c r="A47" s="59"/>
      <c r="B47" s="60"/>
      <c r="C47" s="108"/>
      <c r="D47" s="139" t="s">
        <v>42</v>
      </c>
      <c r="E47" s="109"/>
      <c r="F47" s="30">
        <f t="shared" si="5"/>
        <v>0</v>
      </c>
      <c r="G47" s="51"/>
      <c r="H47" s="52"/>
      <c r="I47" s="52"/>
    </row>
    <row r="48" spans="1:9" ht="15.75" customHeight="1">
      <c r="A48" s="59"/>
      <c r="B48" s="60"/>
      <c r="C48" s="108"/>
      <c r="D48" s="139" t="s">
        <v>42</v>
      </c>
      <c r="E48" s="109"/>
      <c r="F48" s="30">
        <f t="shared" si="5"/>
        <v>0</v>
      </c>
      <c r="G48" s="51"/>
      <c r="H48" s="52"/>
      <c r="I48" s="52"/>
    </row>
    <row r="49" spans="1:9" ht="15.75" customHeight="1">
      <c r="A49" s="59"/>
      <c r="B49" s="60"/>
      <c r="C49" s="108"/>
      <c r="D49" s="139" t="s">
        <v>42</v>
      </c>
      <c r="E49" s="109"/>
      <c r="F49" s="30">
        <f t="shared" si="5"/>
        <v>0</v>
      </c>
      <c r="G49" s="51"/>
      <c r="H49" s="52"/>
      <c r="I49" s="52"/>
    </row>
    <row r="50" spans="1:9" ht="15.95" customHeight="1">
      <c r="A50" s="53"/>
      <c r="B50" s="60"/>
      <c r="C50" s="108"/>
      <c r="D50" s="139" t="s">
        <v>42</v>
      </c>
      <c r="E50" s="109"/>
      <c r="F50" s="30">
        <f t="shared" si="5"/>
        <v>0</v>
      </c>
      <c r="G50" s="51"/>
      <c r="H50" s="52"/>
      <c r="I50" s="52"/>
    </row>
    <row r="51" spans="1:9" ht="15.95" customHeight="1">
      <c r="A51" s="53"/>
      <c r="B51" s="60"/>
      <c r="C51" s="108"/>
      <c r="D51" s="139" t="s">
        <v>42</v>
      </c>
      <c r="E51" s="109"/>
      <c r="F51" s="30">
        <f t="shared" si="5"/>
        <v>0</v>
      </c>
      <c r="G51" s="51"/>
      <c r="H51" s="52"/>
      <c r="I51" s="52"/>
    </row>
    <row r="52" spans="1:9" ht="15.95" customHeight="1" thickBot="1">
      <c r="A52" s="53"/>
      <c r="B52" s="60"/>
      <c r="C52" s="108"/>
      <c r="D52" s="112" t="s">
        <v>42</v>
      </c>
      <c r="E52" s="109"/>
      <c r="F52" s="30">
        <f t="shared" si="5"/>
        <v>0</v>
      </c>
      <c r="G52" s="51"/>
      <c r="H52" s="52"/>
      <c r="I52" s="52"/>
    </row>
    <row r="53" spans="1:9" ht="15.95" customHeight="1" thickBot="1">
      <c r="A53" s="93" t="s">
        <v>46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</row>
    <row r="54" spans="1:9" ht="15.95" customHeight="1">
      <c r="A54" s="39"/>
      <c r="B54" s="50"/>
      <c r="C54" s="108"/>
      <c r="D54" s="102" t="s">
        <v>42</v>
      </c>
      <c r="E54" s="109"/>
      <c r="F54" s="29">
        <f>PRODUCT(C54,E54)</f>
        <v>0</v>
      </c>
      <c r="G54" s="51"/>
      <c r="H54" s="52"/>
      <c r="I54" s="52"/>
    </row>
    <row r="55" spans="1:9" ht="15.95" customHeight="1">
      <c r="A55" s="53"/>
      <c r="B55" s="54"/>
      <c r="C55" s="108"/>
      <c r="D55" s="111" t="s">
        <v>42</v>
      </c>
      <c r="E55" s="109"/>
      <c r="F55" s="30">
        <f t="shared" ref="F55:F74" si="8">PRODUCT(C55,E55)</f>
        <v>0</v>
      </c>
      <c r="G55" s="51"/>
      <c r="H55" s="52"/>
      <c r="I55" s="52"/>
    </row>
    <row r="56" spans="1:9" ht="15.95" customHeight="1">
      <c r="A56" s="53"/>
      <c r="B56" s="54"/>
      <c r="C56" s="108"/>
      <c r="D56" s="111" t="s">
        <v>42</v>
      </c>
      <c r="E56" s="109"/>
      <c r="F56" s="30">
        <f t="shared" si="8"/>
        <v>0</v>
      </c>
      <c r="G56" s="51"/>
      <c r="H56" s="52"/>
      <c r="I56" s="52"/>
    </row>
    <row r="57" spans="1:9" ht="15.95" customHeight="1">
      <c r="A57" s="53"/>
      <c r="B57" s="54"/>
      <c r="C57" s="108"/>
      <c r="D57" s="111" t="s">
        <v>42</v>
      </c>
      <c r="E57" s="109"/>
      <c r="F57" s="30">
        <f t="shared" si="8"/>
        <v>0</v>
      </c>
      <c r="G57" s="51"/>
      <c r="H57" s="52"/>
      <c r="I57" s="52"/>
    </row>
    <row r="58" spans="1:9" ht="15.95" customHeight="1">
      <c r="A58" s="53"/>
      <c r="B58" s="54"/>
      <c r="C58" s="108"/>
      <c r="D58" s="111" t="s">
        <v>42</v>
      </c>
      <c r="E58" s="109"/>
      <c r="F58" s="30">
        <f t="shared" si="8"/>
        <v>0</v>
      </c>
      <c r="G58" s="51"/>
      <c r="H58" s="52"/>
      <c r="I58" s="52"/>
    </row>
    <row r="59" spans="1:9" ht="15.95" customHeight="1">
      <c r="A59" s="53"/>
      <c r="B59" s="54"/>
      <c r="C59" s="108"/>
      <c r="D59" s="111" t="s">
        <v>42</v>
      </c>
      <c r="E59" s="109"/>
      <c r="F59" s="30">
        <f t="shared" si="8"/>
        <v>0</v>
      </c>
      <c r="G59" s="51"/>
      <c r="H59" s="52"/>
      <c r="I59" s="52"/>
    </row>
    <row r="60" spans="1:9" ht="15.95" customHeight="1">
      <c r="A60" s="53"/>
      <c r="B60" s="54"/>
      <c r="C60" s="108"/>
      <c r="D60" s="111" t="s">
        <v>42</v>
      </c>
      <c r="E60" s="109"/>
      <c r="F60" s="30">
        <f t="shared" si="8"/>
        <v>0</v>
      </c>
      <c r="G60" s="51"/>
      <c r="H60" s="52"/>
      <c r="I60" s="52"/>
    </row>
    <row r="61" spans="1:9" ht="15.95" customHeight="1">
      <c r="A61" s="53"/>
      <c r="B61" s="54"/>
      <c r="C61" s="108"/>
      <c r="D61" s="111" t="s">
        <v>42</v>
      </c>
      <c r="E61" s="109"/>
      <c r="F61" s="30">
        <f t="shared" si="8"/>
        <v>0</v>
      </c>
      <c r="G61" s="51"/>
      <c r="H61" s="52"/>
      <c r="I61" s="52"/>
    </row>
    <row r="62" spans="1:9" ht="15.95" customHeight="1" thickBot="1">
      <c r="A62" s="55"/>
      <c r="B62" s="56"/>
      <c r="C62" s="131"/>
      <c r="D62" s="139" t="s">
        <v>42</v>
      </c>
      <c r="E62" s="132"/>
      <c r="F62" s="133">
        <f t="shared" si="8"/>
        <v>0</v>
      </c>
      <c r="G62" s="51"/>
      <c r="H62" s="52"/>
      <c r="I62" s="52"/>
    </row>
    <row r="63" spans="1:9" ht="15.95" customHeight="1" thickBot="1">
      <c r="A63" s="137" t="s">
        <v>47</v>
      </c>
      <c r="B63" s="135"/>
      <c r="C63" s="136"/>
      <c r="D63" s="142" t="s">
        <v>42</v>
      </c>
      <c r="E63" s="141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</row>
    <row r="64" spans="1:9" ht="15.95" customHeight="1">
      <c r="A64" s="59"/>
      <c r="B64" s="60"/>
      <c r="C64" s="108"/>
      <c r="D64" s="140" t="s">
        <v>42</v>
      </c>
      <c r="E64" s="109"/>
      <c r="F64" s="28">
        <f t="shared" si="8"/>
        <v>0</v>
      </c>
      <c r="G64" s="51"/>
      <c r="H64" s="52"/>
      <c r="I64" s="52"/>
    </row>
    <row r="65" spans="1:9" ht="15.95" customHeight="1">
      <c r="A65" s="53"/>
      <c r="B65" s="54"/>
      <c r="C65" s="108"/>
      <c r="D65" s="111" t="s">
        <v>42</v>
      </c>
      <c r="E65" s="109"/>
      <c r="F65" s="30">
        <f t="shared" si="8"/>
        <v>0</v>
      </c>
      <c r="G65" s="51"/>
      <c r="H65" s="52"/>
      <c r="I65" s="52"/>
    </row>
    <row r="66" spans="1:9" ht="15.95" customHeight="1">
      <c r="A66" s="53"/>
      <c r="B66" s="54"/>
      <c r="C66" s="108"/>
      <c r="D66" s="111" t="s">
        <v>42</v>
      </c>
      <c r="E66" s="109"/>
      <c r="F66" s="30">
        <f t="shared" si="8"/>
        <v>0</v>
      </c>
      <c r="G66" s="51"/>
      <c r="H66" s="52"/>
      <c r="I66" s="52"/>
    </row>
    <row r="67" spans="1:9" ht="15.95" customHeight="1">
      <c r="A67" s="53"/>
      <c r="B67" s="54"/>
      <c r="C67" s="108"/>
      <c r="D67" s="111" t="s">
        <v>42</v>
      </c>
      <c r="E67" s="109"/>
      <c r="F67" s="30">
        <f t="shared" si="8"/>
        <v>0</v>
      </c>
      <c r="G67" s="51"/>
      <c r="H67" s="52"/>
      <c r="I67" s="52"/>
    </row>
    <row r="68" spans="1:9" ht="15.95" customHeight="1">
      <c r="A68" s="53"/>
      <c r="B68" s="54"/>
      <c r="C68" s="108"/>
      <c r="D68" s="111" t="s">
        <v>42</v>
      </c>
      <c r="E68" s="109"/>
      <c r="F68" s="30">
        <f t="shared" si="8"/>
        <v>0</v>
      </c>
      <c r="G68" s="51"/>
      <c r="H68" s="52"/>
      <c r="I68" s="52"/>
    </row>
    <row r="69" spans="1:9" s="48" customFormat="1" ht="15.95" customHeight="1">
      <c r="A69" s="53"/>
      <c r="B69" s="54"/>
      <c r="C69" s="108"/>
      <c r="D69" s="111" t="s">
        <v>42</v>
      </c>
      <c r="E69" s="109"/>
      <c r="F69" s="30">
        <f t="shared" si="8"/>
        <v>0</v>
      </c>
      <c r="G69" s="51"/>
      <c r="H69" s="52"/>
      <c r="I69" s="52"/>
    </row>
    <row r="70" spans="1:9">
      <c r="A70" s="53"/>
      <c r="B70" s="54"/>
      <c r="C70" s="108"/>
      <c r="D70" s="111" t="s">
        <v>42</v>
      </c>
      <c r="E70" s="109"/>
      <c r="F70" s="30">
        <f t="shared" si="8"/>
        <v>0</v>
      </c>
      <c r="G70" s="51"/>
      <c r="H70" s="52"/>
      <c r="I70" s="52"/>
    </row>
    <row r="71" spans="1:9" s="48" customFormat="1">
      <c r="A71" s="53"/>
      <c r="B71" s="54"/>
      <c r="C71" s="108"/>
      <c r="D71" s="111" t="s">
        <v>42</v>
      </c>
      <c r="E71" s="109"/>
      <c r="F71" s="30">
        <f t="shared" si="8"/>
        <v>0</v>
      </c>
      <c r="G71" s="51"/>
      <c r="H71" s="52"/>
      <c r="I71" s="52"/>
    </row>
    <row r="72" spans="1:9">
      <c r="A72" s="53"/>
      <c r="B72" s="54"/>
      <c r="C72" s="108"/>
      <c r="D72" s="111" t="s">
        <v>42</v>
      </c>
      <c r="E72" s="109"/>
      <c r="F72" s="30">
        <f t="shared" si="8"/>
        <v>0</v>
      </c>
      <c r="G72" s="51"/>
      <c r="H72" s="52"/>
      <c r="I72" s="52"/>
    </row>
    <row r="73" spans="1:9">
      <c r="A73" s="53"/>
      <c r="B73" s="54"/>
      <c r="C73" s="108"/>
      <c r="D73" s="111" t="s">
        <v>42</v>
      </c>
      <c r="E73" s="109"/>
      <c r="F73" s="30">
        <f t="shared" si="8"/>
        <v>0</v>
      </c>
      <c r="G73" s="51"/>
      <c r="H73" s="52"/>
      <c r="I73" s="52"/>
    </row>
    <row r="74" spans="1:9" ht="13.5" thickBot="1">
      <c r="A74" s="53"/>
      <c r="B74" s="57"/>
      <c r="C74" s="108"/>
      <c r="D74" s="112" t="s">
        <v>42</v>
      </c>
      <c r="E74" s="109"/>
      <c r="F74" s="28">
        <f t="shared" si="8"/>
        <v>0</v>
      </c>
      <c r="G74" s="51"/>
      <c r="H74" s="52"/>
      <c r="I74" s="52"/>
    </row>
    <row r="75" spans="1:9" ht="15" thickBot="1">
      <c r="A75" s="99" t="s">
        <v>48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</row>
    <row r="76" spans="1:9" ht="36.75" customHeight="1" thickBot="1">
      <c r="A76" s="143" t="s">
        <v>17</v>
      </c>
      <c r="B76" s="74"/>
      <c r="C76" s="103" t="s">
        <v>41</v>
      </c>
      <c r="D76" s="77" t="s">
        <v>2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</row>
    <row r="77" spans="1:9" ht="19.5" thickBot="1">
      <c r="A77" s="73" t="s">
        <v>6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</row>
    <row r="78" spans="1:9" ht="40.5">
      <c r="A78" s="189" t="s">
        <v>7</v>
      </c>
      <c r="B78" s="61"/>
      <c r="C78" s="75"/>
    </row>
    <row r="79" spans="1:9" ht="14.25" customHeight="1">
      <c r="A79" s="189"/>
      <c r="B79" s="61"/>
      <c r="C79" s="75"/>
    </row>
    <row r="80" spans="1:9" ht="60.75">
      <c r="A80" s="188" t="s">
        <v>21</v>
      </c>
      <c r="B80" s="63"/>
      <c r="C80" s="75"/>
    </row>
    <row r="83" spans="2:2">
      <c r="B83" s="64"/>
    </row>
    <row r="84" spans="2:2">
      <c r="B84" s="65"/>
    </row>
    <row r="85" spans="2:2">
      <c r="B85" s="66"/>
    </row>
  </sheetData>
  <sheetProtection password="8814" sheet="1" formatCells="0" formatRows="0" insertRows="0"/>
  <mergeCells count="2">
    <mergeCell ref="G1:I1"/>
    <mergeCell ref="C1:F1"/>
  </mergeCells>
  <conditionalFormatting sqref="G4:I15 G17:I34 G54:I62 G36:I43 G45:I52 G64:I74">
    <cfRule type="expression" dxfId="9" priority="1">
      <formula>COUNTA($G4,$I4)&gt;1</formula>
    </cfRule>
    <cfRule type="expression" dxfId="8" priority="2">
      <formula>COUNTA($G4,$H4)&gt;1</formula>
    </cfRule>
    <cfRule type="expression" dxfId="7" priority="4">
      <formula>OR($F4=$G4,$F4=$H4,$F4=$I4,$F4=SUM($H4:$I4))</formula>
    </cfRule>
    <cfRule type="expression" dxfId="6" priority="5">
      <formula>$F4&gt;0</formula>
    </cfRule>
  </conditionalFormatting>
  <conditionalFormatting sqref="G4:I15 G17:I34 G36:I43 G45:I52 G54:I62 G64:I74">
    <cfRule type="expression" dxfId="5" priority="3">
      <formula>SUM($G4:$I4&gt;$F4)</formula>
    </cfRule>
  </conditionalFormatting>
  <pageMargins left="0.7" right="0.7" top="0.78740157499999996" bottom="0.78740157499999996" header="0.3" footer="0.3"/>
  <pageSetup paperSize="8" scale="45" orientation="landscape" r:id="rId1"/>
  <ignoredErrors>
    <ignoredError sqref="F35 F44 F53 F63 F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5"/>
  <sheetViews>
    <sheetView showGridLines="0" zoomScale="75" zoomScaleNormal="75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D83" sqref="D83"/>
    </sheetView>
  </sheetViews>
  <sheetFormatPr baseColWidth="10" defaultColWidth="9.140625" defaultRowHeight="12.75"/>
  <cols>
    <col min="1" max="1" width="75.7109375" style="47" customWidth="1"/>
    <col min="2" max="2" width="10.7109375" style="47" customWidth="1"/>
    <col min="3" max="3" width="9.7109375" style="47" customWidth="1"/>
    <col min="4" max="4" width="14.140625" style="47" customWidth="1"/>
    <col min="5" max="5" width="12.7109375" style="47" customWidth="1"/>
    <col min="6" max="6" width="16.7109375" style="47" customWidth="1"/>
    <col min="7" max="7" width="20.28515625" style="47" customWidth="1"/>
    <col min="8" max="8" width="21.28515625" style="47" customWidth="1"/>
    <col min="9" max="9" width="20.5703125" style="47" customWidth="1"/>
    <col min="10" max="16384" width="9.140625" style="47"/>
  </cols>
  <sheetData>
    <row r="1" spans="1:9" s="46" customFormat="1" ht="65.099999999999994" customHeight="1" thickBot="1">
      <c r="A1" s="45" t="s">
        <v>35</v>
      </c>
      <c r="B1" s="68"/>
      <c r="C1" s="181" t="s">
        <v>39</v>
      </c>
      <c r="D1" s="182"/>
      <c r="E1" s="182"/>
      <c r="F1" s="183"/>
      <c r="G1" s="178" t="s">
        <v>37</v>
      </c>
      <c r="H1" s="179"/>
      <c r="I1" s="180"/>
    </row>
    <row r="2" spans="1:9" ht="54.95" customHeight="1" thickBot="1">
      <c r="A2" s="98" t="s">
        <v>14</v>
      </c>
      <c r="B2" s="43" t="s">
        <v>5</v>
      </c>
      <c r="C2" s="87" t="s">
        <v>19</v>
      </c>
      <c r="D2" s="7" t="s">
        <v>0</v>
      </c>
      <c r="E2" s="67" t="s">
        <v>10</v>
      </c>
      <c r="F2" s="42" t="s">
        <v>9</v>
      </c>
      <c r="G2" s="6" t="s">
        <v>8</v>
      </c>
      <c r="H2" s="89" t="s">
        <v>23</v>
      </c>
      <c r="I2" s="89" t="s">
        <v>22</v>
      </c>
    </row>
    <row r="3" spans="1:9" s="48" customFormat="1" ht="15.95" customHeight="1" thickBot="1">
      <c r="A3" s="99" t="s">
        <v>16</v>
      </c>
      <c r="B3" s="97"/>
      <c r="C3" s="40"/>
      <c r="D3" s="110"/>
      <c r="E3" s="106"/>
      <c r="F3" s="41">
        <f>SUM(F4:F15)</f>
        <v>0</v>
      </c>
      <c r="G3" s="4">
        <f>SUM(G4:G15)</f>
        <v>0</v>
      </c>
      <c r="H3" s="5">
        <f>SUM(H4:H15)</f>
        <v>0</v>
      </c>
      <c r="I3" s="3">
        <f>SUM(I4:I15)</f>
        <v>0</v>
      </c>
    </row>
    <row r="4" spans="1:9" ht="15.95" customHeight="1">
      <c r="A4" s="49"/>
      <c r="B4" s="50"/>
      <c r="C4" s="108"/>
      <c r="D4" s="102" t="s">
        <v>42</v>
      </c>
      <c r="E4" s="109"/>
      <c r="F4" s="29">
        <f>PRODUCT(C4,E4)</f>
        <v>0</v>
      </c>
      <c r="G4" s="51"/>
      <c r="H4" s="52"/>
      <c r="I4" s="52"/>
    </row>
    <row r="5" spans="1:9" ht="15.95" customHeight="1">
      <c r="A5" s="53"/>
      <c r="B5" s="54"/>
      <c r="C5" s="108"/>
      <c r="D5" s="111" t="s">
        <v>42</v>
      </c>
      <c r="E5" s="109"/>
      <c r="F5" s="30">
        <f t="shared" ref="F5:F15" si="0">PRODUCT(C5,E5)</f>
        <v>0</v>
      </c>
      <c r="G5" s="51"/>
      <c r="H5" s="52"/>
      <c r="I5" s="52"/>
    </row>
    <row r="6" spans="1:9" ht="15.95" customHeight="1">
      <c r="A6" s="53"/>
      <c r="B6" s="54"/>
      <c r="C6" s="108"/>
      <c r="D6" s="111" t="s">
        <v>42</v>
      </c>
      <c r="E6" s="109"/>
      <c r="F6" s="30">
        <f t="shared" si="0"/>
        <v>0</v>
      </c>
      <c r="G6" s="51"/>
      <c r="H6" s="52"/>
      <c r="I6" s="52"/>
    </row>
    <row r="7" spans="1:9" ht="15.95" customHeight="1">
      <c r="A7" s="55"/>
      <c r="B7" s="56"/>
      <c r="C7" s="108"/>
      <c r="D7" s="111" t="s">
        <v>42</v>
      </c>
      <c r="E7" s="109"/>
      <c r="F7" s="86">
        <f t="shared" si="0"/>
        <v>0</v>
      </c>
      <c r="G7" s="51"/>
      <c r="H7" s="52"/>
      <c r="I7" s="52"/>
    </row>
    <row r="8" spans="1:9" ht="15.95" customHeight="1">
      <c r="A8" s="55"/>
      <c r="B8" s="56"/>
      <c r="C8" s="108"/>
      <c r="D8" s="111" t="s">
        <v>42</v>
      </c>
      <c r="E8" s="109"/>
      <c r="F8" s="30">
        <f t="shared" si="0"/>
        <v>0</v>
      </c>
      <c r="G8" s="51"/>
      <c r="H8" s="52"/>
      <c r="I8" s="52"/>
    </row>
    <row r="9" spans="1:9" ht="15.95" customHeight="1">
      <c r="A9" s="55"/>
      <c r="B9" s="56"/>
      <c r="C9" s="108"/>
      <c r="D9" s="111" t="s">
        <v>42</v>
      </c>
      <c r="E9" s="109"/>
      <c r="F9" s="30">
        <f t="shared" si="0"/>
        <v>0</v>
      </c>
      <c r="G9" s="51"/>
      <c r="H9" s="52"/>
      <c r="I9" s="52"/>
    </row>
    <row r="10" spans="1:9" ht="15.95" customHeight="1">
      <c r="A10" s="55"/>
      <c r="B10" s="56"/>
      <c r="C10" s="108"/>
      <c r="D10" s="111" t="s">
        <v>42</v>
      </c>
      <c r="E10" s="109"/>
      <c r="F10" s="30">
        <f t="shared" si="0"/>
        <v>0</v>
      </c>
      <c r="G10" s="51"/>
      <c r="H10" s="52"/>
      <c r="I10" s="52"/>
    </row>
    <row r="11" spans="1:9" ht="15.95" customHeight="1">
      <c r="A11" s="55"/>
      <c r="B11" s="56"/>
      <c r="C11" s="108"/>
      <c r="D11" s="111" t="s">
        <v>42</v>
      </c>
      <c r="E11" s="109"/>
      <c r="F11" s="30">
        <f t="shared" si="0"/>
        <v>0</v>
      </c>
      <c r="G11" s="51"/>
      <c r="H11" s="52"/>
      <c r="I11" s="52"/>
    </row>
    <row r="12" spans="1:9" ht="15.95" customHeight="1">
      <c r="A12" s="55"/>
      <c r="B12" s="56"/>
      <c r="C12" s="108"/>
      <c r="D12" s="111" t="s">
        <v>42</v>
      </c>
      <c r="E12" s="109"/>
      <c r="F12" s="28">
        <f t="shared" si="0"/>
        <v>0</v>
      </c>
      <c r="G12" s="51"/>
      <c r="H12" s="52"/>
      <c r="I12" s="52"/>
    </row>
    <row r="13" spans="1:9" ht="15.95" customHeight="1">
      <c r="A13" s="55"/>
      <c r="B13" s="56"/>
      <c r="C13" s="108"/>
      <c r="D13" s="111" t="s">
        <v>42</v>
      </c>
      <c r="E13" s="109"/>
      <c r="F13" s="28">
        <f t="shared" si="0"/>
        <v>0</v>
      </c>
      <c r="G13" s="51"/>
      <c r="H13" s="52"/>
      <c r="I13" s="52"/>
    </row>
    <row r="14" spans="1:9" ht="15.95" customHeight="1">
      <c r="A14" s="55"/>
      <c r="B14" s="56"/>
      <c r="C14" s="108"/>
      <c r="D14" s="111" t="s">
        <v>42</v>
      </c>
      <c r="E14" s="109"/>
      <c r="F14" s="28">
        <f t="shared" si="0"/>
        <v>0</v>
      </c>
      <c r="G14" s="51"/>
      <c r="H14" s="52"/>
      <c r="I14" s="52"/>
    </row>
    <row r="15" spans="1:9" ht="15.95" customHeight="1" thickBot="1">
      <c r="A15" s="55"/>
      <c r="B15" s="57"/>
      <c r="C15" s="108"/>
      <c r="D15" s="112" t="s">
        <v>42</v>
      </c>
      <c r="E15" s="109"/>
      <c r="F15" s="32">
        <f t="shared" si="0"/>
        <v>0</v>
      </c>
      <c r="G15" s="51"/>
      <c r="H15" s="52"/>
      <c r="I15" s="52"/>
    </row>
    <row r="16" spans="1:9" s="48" customFormat="1" ht="46.5" customHeight="1" thickBot="1">
      <c r="A16" s="99" t="s">
        <v>20</v>
      </c>
      <c r="B16" s="1"/>
      <c r="C16" s="2"/>
      <c r="D16" s="113"/>
      <c r="E16" s="2"/>
      <c r="F16" s="8">
        <f>SUM(F17:F34)</f>
        <v>0</v>
      </c>
      <c r="G16" s="10">
        <f t="shared" ref="G16:I16" si="1">SUM(G17:G34)</f>
        <v>0</v>
      </c>
      <c r="H16" s="10">
        <f t="shared" si="1"/>
        <v>0</v>
      </c>
      <c r="I16" s="8">
        <f t="shared" si="1"/>
        <v>0</v>
      </c>
    </row>
    <row r="17" spans="1:9" ht="15.95" customHeight="1">
      <c r="A17" s="84" t="s">
        <v>12</v>
      </c>
      <c r="B17" s="58"/>
      <c r="C17" s="108"/>
      <c r="D17" s="107" t="s">
        <v>11</v>
      </c>
      <c r="E17" s="109"/>
      <c r="F17" s="29">
        <f>PRODUCT(C17,E17)</f>
        <v>0</v>
      </c>
      <c r="G17" s="51"/>
      <c r="H17" s="52"/>
      <c r="I17" s="52"/>
    </row>
    <row r="18" spans="1:9" ht="15.95" customHeight="1">
      <c r="A18" s="59"/>
      <c r="B18" s="60"/>
      <c r="C18" s="108"/>
      <c r="D18" s="114" t="s">
        <v>11</v>
      </c>
      <c r="E18" s="109"/>
      <c r="F18" s="30">
        <f t="shared" ref="F18:F34" si="2">PRODUCT(C18,E18)</f>
        <v>0</v>
      </c>
      <c r="G18" s="51"/>
      <c r="H18" s="52"/>
      <c r="I18" s="52"/>
    </row>
    <row r="19" spans="1:9" ht="15.95" customHeight="1">
      <c r="A19" s="59"/>
      <c r="B19" s="60"/>
      <c r="C19" s="108"/>
      <c r="D19" s="114" t="s">
        <v>11</v>
      </c>
      <c r="E19" s="109"/>
      <c r="F19" s="30">
        <f t="shared" si="2"/>
        <v>0</v>
      </c>
      <c r="G19" s="51"/>
      <c r="H19" s="52"/>
      <c r="I19" s="52"/>
    </row>
    <row r="20" spans="1:9" ht="15.95" customHeight="1">
      <c r="A20" s="59"/>
      <c r="B20" s="60"/>
      <c r="C20" s="108"/>
      <c r="D20" s="114" t="s">
        <v>11</v>
      </c>
      <c r="E20" s="109"/>
      <c r="F20" s="30">
        <f t="shared" si="2"/>
        <v>0</v>
      </c>
      <c r="G20" s="51"/>
      <c r="H20" s="52"/>
      <c r="I20" s="52"/>
    </row>
    <row r="21" spans="1:9" ht="15.95" customHeight="1">
      <c r="A21" s="53"/>
      <c r="B21" s="60"/>
      <c r="C21" s="108"/>
      <c r="D21" s="114" t="s">
        <v>11</v>
      </c>
      <c r="E21" s="109"/>
      <c r="F21" s="30">
        <f t="shared" si="2"/>
        <v>0</v>
      </c>
      <c r="G21" s="51"/>
      <c r="H21" s="52"/>
      <c r="I21" s="52"/>
    </row>
    <row r="22" spans="1:9" ht="15.95" customHeight="1">
      <c r="A22" s="59"/>
      <c r="B22" s="60"/>
      <c r="C22" s="108"/>
      <c r="D22" s="114" t="s">
        <v>11</v>
      </c>
      <c r="E22" s="109"/>
      <c r="F22" s="30">
        <f t="shared" si="2"/>
        <v>0</v>
      </c>
      <c r="G22" s="51"/>
      <c r="H22" s="52"/>
      <c r="I22" s="52"/>
    </row>
    <row r="23" spans="1:9" ht="15.95" customHeight="1">
      <c r="A23" s="59"/>
      <c r="B23" s="60"/>
      <c r="C23" s="108"/>
      <c r="D23" s="114" t="s">
        <v>11</v>
      </c>
      <c r="E23" s="109"/>
      <c r="F23" s="30">
        <f t="shared" si="2"/>
        <v>0</v>
      </c>
      <c r="G23" s="51"/>
      <c r="H23" s="52"/>
      <c r="I23" s="52"/>
    </row>
    <row r="24" spans="1:9" ht="15.95" customHeight="1">
      <c r="A24" s="53"/>
      <c r="B24" s="60"/>
      <c r="C24" s="108"/>
      <c r="D24" s="114" t="s">
        <v>11</v>
      </c>
      <c r="E24" s="109"/>
      <c r="F24" s="30">
        <f t="shared" si="2"/>
        <v>0</v>
      </c>
      <c r="G24" s="51"/>
      <c r="H24" s="52"/>
      <c r="I24" s="52"/>
    </row>
    <row r="25" spans="1:9" ht="15.95" customHeight="1">
      <c r="A25" s="59"/>
      <c r="B25" s="60"/>
      <c r="C25" s="108"/>
      <c r="D25" s="114" t="s">
        <v>11</v>
      </c>
      <c r="E25" s="109"/>
      <c r="F25" s="30">
        <f t="shared" si="2"/>
        <v>0</v>
      </c>
      <c r="G25" s="51"/>
      <c r="H25" s="52"/>
      <c r="I25" s="52"/>
    </row>
    <row r="26" spans="1:9" ht="15.95" customHeight="1">
      <c r="A26" s="59"/>
      <c r="B26" s="60"/>
      <c r="C26" s="108"/>
      <c r="D26" s="114" t="s">
        <v>11</v>
      </c>
      <c r="E26" s="109"/>
      <c r="F26" s="30">
        <f t="shared" si="2"/>
        <v>0</v>
      </c>
      <c r="G26" s="51"/>
      <c r="H26" s="52"/>
      <c r="I26" s="52"/>
    </row>
    <row r="27" spans="1:9" ht="15.95" customHeight="1">
      <c r="A27" s="59"/>
      <c r="B27" s="60"/>
      <c r="C27" s="108"/>
      <c r="D27" s="114" t="s">
        <v>11</v>
      </c>
      <c r="E27" s="109"/>
      <c r="F27" s="30">
        <f t="shared" si="2"/>
        <v>0</v>
      </c>
      <c r="G27" s="51"/>
      <c r="H27" s="52"/>
      <c r="I27" s="52"/>
    </row>
    <row r="28" spans="1:9" ht="15.95" customHeight="1">
      <c r="A28" s="59"/>
      <c r="B28" s="60"/>
      <c r="C28" s="108"/>
      <c r="D28" s="114" t="s">
        <v>11</v>
      </c>
      <c r="E28" s="109"/>
      <c r="F28" s="30">
        <f t="shared" si="2"/>
        <v>0</v>
      </c>
      <c r="G28" s="51"/>
      <c r="H28" s="52"/>
      <c r="I28" s="52"/>
    </row>
    <row r="29" spans="1:9" ht="15.95" customHeight="1">
      <c r="A29" s="53"/>
      <c r="B29" s="60"/>
      <c r="C29" s="108"/>
      <c r="D29" s="114" t="s">
        <v>11</v>
      </c>
      <c r="E29" s="109"/>
      <c r="F29" s="30">
        <f t="shared" si="2"/>
        <v>0</v>
      </c>
      <c r="G29" s="51"/>
      <c r="H29" s="52"/>
      <c r="I29" s="52"/>
    </row>
    <row r="30" spans="1:9" ht="15.95" customHeight="1">
      <c r="A30" s="59"/>
      <c r="B30" s="60"/>
      <c r="C30" s="108"/>
      <c r="D30" s="114" t="s">
        <v>11</v>
      </c>
      <c r="E30" s="109"/>
      <c r="F30" s="30">
        <f t="shared" si="2"/>
        <v>0</v>
      </c>
      <c r="G30" s="51"/>
      <c r="H30" s="52"/>
      <c r="I30" s="52"/>
    </row>
    <row r="31" spans="1:9" ht="15.95" customHeight="1">
      <c r="A31" s="59"/>
      <c r="B31" s="60"/>
      <c r="C31" s="108"/>
      <c r="D31" s="114" t="s">
        <v>11</v>
      </c>
      <c r="E31" s="109"/>
      <c r="F31" s="30">
        <f t="shared" si="2"/>
        <v>0</v>
      </c>
      <c r="G31" s="51"/>
      <c r="H31" s="52"/>
      <c r="I31" s="52"/>
    </row>
    <row r="32" spans="1:9" ht="15.95" customHeight="1">
      <c r="A32" s="59"/>
      <c r="B32" s="60"/>
      <c r="C32" s="108"/>
      <c r="D32" s="114" t="s">
        <v>11</v>
      </c>
      <c r="E32" s="109"/>
      <c r="F32" s="30">
        <f t="shared" si="2"/>
        <v>0</v>
      </c>
      <c r="G32" s="51"/>
      <c r="H32" s="52"/>
      <c r="I32" s="52"/>
    </row>
    <row r="33" spans="1:9" ht="15.95" customHeight="1">
      <c r="A33" s="59"/>
      <c r="B33" s="60"/>
      <c r="C33" s="108"/>
      <c r="D33" s="114" t="s">
        <v>11</v>
      </c>
      <c r="E33" s="109"/>
      <c r="F33" s="30">
        <f t="shared" si="2"/>
        <v>0</v>
      </c>
      <c r="G33" s="51"/>
      <c r="H33" s="52"/>
      <c r="I33" s="52"/>
    </row>
    <row r="34" spans="1:9" ht="15.95" customHeight="1" thickBot="1">
      <c r="A34" s="53"/>
      <c r="B34" s="60"/>
      <c r="C34" s="108"/>
      <c r="D34" s="115" t="s">
        <v>11</v>
      </c>
      <c r="E34" s="109"/>
      <c r="F34" s="28">
        <f t="shared" si="2"/>
        <v>0</v>
      </c>
      <c r="G34" s="51"/>
      <c r="H34" s="52"/>
      <c r="I34" s="52"/>
    </row>
    <row r="35" spans="1:9" s="48" customFormat="1" ht="15.95" customHeight="1" thickBot="1">
      <c r="A35" s="99" t="s">
        <v>24</v>
      </c>
      <c r="B35" s="69"/>
      <c r="C35" s="2"/>
      <c r="D35" s="113"/>
      <c r="E35" s="2"/>
      <c r="F35" s="10">
        <f>SUM(F36:F43)</f>
        <v>0</v>
      </c>
      <c r="G35" s="10">
        <f>SUM(G36:G43)</f>
        <v>0</v>
      </c>
      <c r="H35" s="10">
        <f t="shared" ref="H35:I35" si="3">SUM(H36:H43)</f>
        <v>0</v>
      </c>
      <c r="I35" s="8">
        <f t="shared" si="3"/>
        <v>0</v>
      </c>
    </row>
    <row r="36" spans="1:9" ht="15.95" customHeight="1">
      <c r="A36" s="59"/>
      <c r="B36" s="58"/>
      <c r="C36" s="108"/>
      <c r="D36" s="107" t="s">
        <v>3</v>
      </c>
      <c r="E36" s="109"/>
      <c r="F36" s="29">
        <f>PRODUCT(C36,E36)</f>
        <v>0</v>
      </c>
      <c r="G36" s="52"/>
      <c r="H36" s="52"/>
      <c r="I36" s="52"/>
    </row>
    <row r="37" spans="1:9" ht="15.95" customHeight="1">
      <c r="A37" s="59"/>
      <c r="B37" s="60"/>
      <c r="C37" s="108"/>
      <c r="D37" s="114" t="s">
        <v>3</v>
      </c>
      <c r="E37" s="109"/>
      <c r="F37" s="30">
        <f t="shared" ref="F37:F40" si="4">PRODUCT(C37,E37)</f>
        <v>0</v>
      </c>
      <c r="G37" s="52"/>
      <c r="H37" s="52"/>
      <c r="I37" s="52"/>
    </row>
    <row r="38" spans="1:9" ht="15.95" customHeight="1">
      <c r="A38" s="59"/>
      <c r="B38" s="60"/>
      <c r="C38" s="108"/>
      <c r="D38" s="114" t="s">
        <v>3</v>
      </c>
      <c r="E38" s="109"/>
      <c r="F38" s="30">
        <f t="shared" si="4"/>
        <v>0</v>
      </c>
      <c r="G38" s="52"/>
      <c r="H38" s="52"/>
      <c r="I38" s="52"/>
    </row>
    <row r="39" spans="1:9" ht="15.95" customHeight="1">
      <c r="A39" s="59"/>
      <c r="B39" s="60"/>
      <c r="C39" s="108"/>
      <c r="D39" s="114" t="s">
        <v>3</v>
      </c>
      <c r="E39" s="109"/>
      <c r="F39" s="30">
        <f t="shared" si="4"/>
        <v>0</v>
      </c>
      <c r="G39" s="52"/>
      <c r="H39" s="52"/>
      <c r="I39" s="52"/>
    </row>
    <row r="40" spans="1:9" ht="15.95" customHeight="1">
      <c r="A40" s="59"/>
      <c r="B40" s="60"/>
      <c r="C40" s="108"/>
      <c r="D40" s="114" t="s">
        <v>3</v>
      </c>
      <c r="E40" s="109"/>
      <c r="F40" s="30">
        <f t="shared" si="4"/>
        <v>0</v>
      </c>
      <c r="G40" s="52"/>
      <c r="H40" s="52"/>
      <c r="I40" s="52"/>
    </row>
    <row r="41" spans="1:9" ht="15.95" customHeight="1">
      <c r="A41" s="53"/>
      <c r="B41" s="54"/>
      <c r="C41" s="108"/>
      <c r="D41" s="114" t="s">
        <v>3</v>
      </c>
      <c r="E41" s="109"/>
      <c r="F41" s="30">
        <f t="shared" ref="F41:F52" si="5">PRODUCT(C41,E41)</f>
        <v>0</v>
      </c>
      <c r="G41" s="52"/>
      <c r="H41" s="52"/>
      <c r="I41" s="52"/>
    </row>
    <row r="42" spans="1:9" ht="15.95" customHeight="1">
      <c r="A42" s="53"/>
      <c r="B42" s="54"/>
      <c r="C42" s="108"/>
      <c r="D42" s="114" t="s">
        <v>3</v>
      </c>
      <c r="E42" s="109"/>
      <c r="F42" s="30">
        <f t="shared" si="5"/>
        <v>0</v>
      </c>
      <c r="G42" s="52"/>
      <c r="H42" s="52"/>
      <c r="I42" s="52"/>
    </row>
    <row r="43" spans="1:9" s="48" customFormat="1" ht="15.95" customHeight="1" thickBot="1">
      <c r="A43" s="55"/>
      <c r="B43" s="130"/>
      <c r="C43" s="131"/>
      <c r="D43" s="114" t="s">
        <v>3</v>
      </c>
      <c r="E43" s="132"/>
      <c r="F43" s="30">
        <f t="shared" si="5"/>
        <v>0</v>
      </c>
      <c r="G43" s="52"/>
      <c r="H43" s="52"/>
      <c r="I43" s="52"/>
    </row>
    <row r="44" spans="1:9" ht="15.95" customHeight="1" thickBot="1">
      <c r="A44" s="156" t="s">
        <v>45</v>
      </c>
      <c r="B44" s="157"/>
      <c r="C44" s="158"/>
      <c r="D44" s="138"/>
      <c r="E44" s="159"/>
      <c r="F44" s="37">
        <f>SUM(F45:F52)</f>
        <v>0</v>
      </c>
      <c r="G44" s="10">
        <f>SUM(G45:G52)</f>
        <v>0</v>
      </c>
      <c r="H44" s="10">
        <f t="shared" ref="H44:I44" si="6">SUM(H45:H52)</f>
        <v>0</v>
      </c>
      <c r="I44" s="8">
        <f t="shared" si="6"/>
        <v>0</v>
      </c>
    </row>
    <row r="45" spans="1:9" ht="15.95" customHeight="1">
      <c r="A45" s="59"/>
      <c r="B45" s="60"/>
      <c r="C45" s="108"/>
      <c r="D45" s="134" t="s">
        <v>42</v>
      </c>
      <c r="E45" s="109"/>
      <c r="F45" s="30">
        <f t="shared" si="5"/>
        <v>0</v>
      </c>
      <c r="G45" s="51"/>
      <c r="H45" s="52"/>
      <c r="I45" s="52"/>
    </row>
    <row r="46" spans="1:9" ht="15.95" customHeight="1">
      <c r="A46" s="59"/>
      <c r="B46" s="60"/>
      <c r="C46" s="108"/>
      <c r="D46" s="129" t="s">
        <v>42</v>
      </c>
      <c r="E46" s="109"/>
      <c r="F46" s="30">
        <f t="shared" si="5"/>
        <v>0</v>
      </c>
      <c r="G46" s="51"/>
      <c r="H46" s="52"/>
      <c r="I46" s="52"/>
    </row>
    <row r="47" spans="1:9" ht="15.95" customHeight="1">
      <c r="A47" s="59"/>
      <c r="B47" s="60"/>
      <c r="C47" s="108"/>
      <c r="D47" s="129" t="s">
        <v>42</v>
      </c>
      <c r="E47" s="109"/>
      <c r="F47" s="30">
        <f t="shared" si="5"/>
        <v>0</v>
      </c>
      <c r="G47" s="51"/>
      <c r="H47" s="52"/>
      <c r="I47" s="52"/>
    </row>
    <row r="48" spans="1:9" ht="15.95" customHeight="1">
      <c r="A48" s="59"/>
      <c r="B48" s="60"/>
      <c r="C48" s="108"/>
      <c r="D48" s="129" t="s">
        <v>42</v>
      </c>
      <c r="E48" s="109"/>
      <c r="F48" s="30">
        <f t="shared" si="5"/>
        <v>0</v>
      </c>
      <c r="G48" s="51"/>
      <c r="H48" s="52"/>
      <c r="I48" s="52"/>
    </row>
    <row r="49" spans="1:9" ht="15.95" customHeight="1">
      <c r="A49" s="59"/>
      <c r="B49" s="60"/>
      <c r="C49" s="108"/>
      <c r="D49" s="129" t="s">
        <v>42</v>
      </c>
      <c r="E49" s="109"/>
      <c r="F49" s="30">
        <f t="shared" si="5"/>
        <v>0</v>
      </c>
      <c r="G49" s="51"/>
      <c r="H49" s="52"/>
      <c r="I49" s="52"/>
    </row>
    <row r="50" spans="1:9" ht="15.95" customHeight="1">
      <c r="A50" s="53"/>
      <c r="B50" s="60"/>
      <c r="C50" s="108"/>
      <c r="D50" s="129" t="s">
        <v>42</v>
      </c>
      <c r="E50" s="109"/>
      <c r="F50" s="30">
        <f t="shared" si="5"/>
        <v>0</v>
      </c>
      <c r="G50" s="51"/>
      <c r="H50" s="52"/>
      <c r="I50" s="52"/>
    </row>
    <row r="51" spans="1:9" ht="15.95" customHeight="1">
      <c r="A51" s="53"/>
      <c r="B51" s="60"/>
      <c r="C51" s="108"/>
      <c r="D51" s="129" t="s">
        <v>42</v>
      </c>
      <c r="E51" s="109"/>
      <c r="F51" s="30">
        <f t="shared" si="5"/>
        <v>0</v>
      </c>
      <c r="G51" s="51"/>
      <c r="H51" s="52"/>
      <c r="I51" s="52"/>
    </row>
    <row r="52" spans="1:9" ht="15.95" customHeight="1" thickBot="1">
      <c r="A52" s="53"/>
      <c r="B52" s="60"/>
      <c r="C52" s="108"/>
      <c r="D52" s="115" t="s">
        <v>42</v>
      </c>
      <c r="E52" s="109"/>
      <c r="F52" s="30">
        <f t="shared" si="5"/>
        <v>0</v>
      </c>
      <c r="G52" s="51"/>
      <c r="H52" s="52"/>
      <c r="I52" s="52"/>
    </row>
    <row r="53" spans="1:9" ht="15.95" customHeight="1" thickBot="1">
      <c r="A53" s="93" t="s">
        <v>46</v>
      </c>
      <c r="B53" s="1"/>
      <c r="C53" s="2"/>
      <c r="D53" s="113"/>
      <c r="E53" s="2"/>
      <c r="F53" s="8">
        <f>SUM(F54:F62)</f>
        <v>0</v>
      </c>
      <c r="G53" s="8">
        <f t="shared" ref="G53:I53" si="7">SUM(G54:G62)</f>
        <v>0</v>
      </c>
      <c r="H53" s="8">
        <f t="shared" si="7"/>
        <v>0</v>
      </c>
      <c r="I53" s="8">
        <f t="shared" si="7"/>
        <v>0</v>
      </c>
    </row>
    <row r="54" spans="1:9" ht="15.95" customHeight="1">
      <c r="A54" s="39"/>
      <c r="B54" s="50"/>
      <c r="C54" s="108"/>
      <c r="D54" s="102" t="s">
        <v>42</v>
      </c>
      <c r="E54" s="109"/>
      <c r="F54" s="29">
        <f>PRODUCT(C54,E54)</f>
        <v>0</v>
      </c>
      <c r="G54" s="51"/>
      <c r="H54" s="52"/>
      <c r="I54" s="52"/>
    </row>
    <row r="55" spans="1:9" ht="15.95" customHeight="1">
      <c r="A55" s="53"/>
      <c r="B55" s="54"/>
      <c r="C55" s="108"/>
      <c r="D55" s="111" t="s">
        <v>42</v>
      </c>
      <c r="E55" s="109"/>
      <c r="F55" s="30">
        <f t="shared" ref="F55:F74" si="8">PRODUCT(C55,E55)</f>
        <v>0</v>
      </c>
      <c r="G55" s="51"/>
      <c r="H55" s="52"/>
      <c r="I55" s="52"/>
    </row>
    <row r="56" spans="1:9" ht="15.95" customHeight="1">
      <c r="A56" s="53"/>
      <c r="B56" s="54"/>
      <c r="C56" s="108"/>
      <c r="D56" s="111" t="s">
        <v>42</v>
      </c>
      <c r="E56" s="109"/>
      <c r="F56" s="30">
        <f t="shared" si="8"/>
        <v>0</v>
      </c>
      <c r="G56" s="51"/>
      <c r="H56" s="52"/>
      <c r="I56" s="52"/>
    </row>
    <row r="57" spans="1:9" ht="15.95" customHeight="1">
      <c r="A57" s="53"/>
      <c r="B57" s="54"/>
      <c r="C57" s="108"/>
      <c r="D57" s="111" t="s">
        <v>42</v>
      </c>
      <c r="E57" s="109"/>
      <c r="F57" s="30">
        <f t="shared" si="8"/>
        <v>0</v>
      </c>
      <c r="G57" s="51"/>
      <c r="H57" s="52"/>
      <c r="I57" s="52"/>
    </row>
    <row r="58" spans="1:9" ht="15.95" customHeight="1">
      <c r="A58" s="53"/>
      <c r="B58" s="54"/>
      <c r="C58" s="108"/>
      <c r="D58" s="111" t="s">
        <v>42</v>
      </c>
      <c r="E58" s="109"/>
      <c r="F58" s="30">
        <f t="shared" si="8"/>
        <v>0</v>
      </c>
      <c r="G58" s="51"/>
      <c r="H58" s="52"/>
      <c r="I58" s="52"/>
    </row>
    <row r="59" spans="1:9" ht="15.95" customHeight="1">
      <c r="A59" s="53"/>
      <c r="B59" s="54"/>
      <c r="C59" s="108"/>
      <c r="D59" s="111" t="s">
        <v>42</v>
      </c>
      <c r="E59" s="109"/>
      <c r="F59" s="30">
        <f t="shared" si="8"/>
        <v>0</v>
      </c>
      <c r="G59" s="51"/>
      <c r="H59" s="52"/>
      <c r="I59" s="52"/>
    </row>
    <row r="60" spans="1:9" ht="15.95" customHeight="1">
      <c r="A60" s="53"/>
      <c r="B60" s="54"/>
      <c r="C60" s="108"/>
      <c r="D60" s="111" t="s">
        <v>42</v>
      </c>
      <c r="E60" s="109"/>
      <c r="F60" s="30">
        <f t="shared" si="8"/>
        <v>0</v>
      </c>
      <c r="G60" s="51"/>
      <c r="H60" s="52"/>
      <c r="I60" s="52"/>
    </row>
    <row r="61" spans="1:9" ht="15.95" customHeight="1">
      <c r="A61" s="53"/>
      <c r="B61" s="54"/>
      <c r="C61" s="108"/>
      <c r="D61" s="111" t="s">
        <v>42</v>
      </c>
      <c r="E61" s="109"/>
      <c r="F61" s="30">
        <f t="shared" si="8"/>
        <v>0</v>
      </c>
      <c r="G61" s="51"/>
      <c r="H61" s="52"/>
      <c r="I61" s="52"/>
    </row>
    <row r="62" spans="1:9" ht="15.95" customHeight="1" thickBot="1">
      <c r="A62" s="55"/>
      <c r="B62" s="56"/>
      <c r="C62" s="131"/>
      <c r="D62" s="139" t="s">
        <v>42</v>
      </c>
      <c r="E62" s="132"/>
      <c r="F62" s="133">
        <f t="shared" si="8"/>
        <v>0</v>
      </c>
      <c r="G62" s="51"/>
      <c r="H62" s="52"/>
      <c r="I62" s="52"/>
    </row>
    <row r="63" spans="1:9" ht="15.95" customHeight="1" thickBot="1">
      <c r="A63" s="137" t="s">
        <v>47</v>
      </c>
      <c r="B63" s="135"/>
      <c r="C63" s="136"/>
      <c r="D63" s="142" t="s">
        <v>42</v>
      </c>
      <c r="E63" s="141"/>
      <c r="F63" s="37">
        <f>SUM(F64:F74)</f>
        <v>0</v>
      </c>
      <c r="G63" s="37">
        <f t="shared" ref="G63:I63" si="9">SUM(G64:G74)</f>
        <v>0</v>
      </c>
      <c r="H63" s="37">
        <f>SUM(H64:H74)</f>
        <v>0</v>
      </c>
      <c r="I63" s="37">
        <f t="shared" si="9"/>
        <v>0</v>
      </c>
    </row>
    <row r="64" spans="1:9" ht="15.95" customHeight="1">
      <c r="A64" s="59"/>
      <c r="B64" s="60"/>
      <c r="C64" s="108"/>
      <c r="D64" s="140" t="s">
        <v>42</v>
      </c>
      <c r="E64" s="109"/>
      <c r="F64" s="28">
        <f t="shared" si="8"/>
        <v>0</v>
      </c>
      <c r="G64" s="51"/>
      <c r="H64" s="52"/>
      <c r="I64" s="52"/>
    </row>
    <row r="65" spans="1:9" ht="15.95" customHeight="1">
      <c r="A65" s="53"/>
      <c r="B65" s="54"/>
      <c r="C65" s="108"/>
      <c r="D65" s="111" t="s">
        <v>42</v>
      </c>
      <c r="E65" s="109"/>
      <c r="F65" s="30">
        <f t="shared" si="8"/>
        <v>0</v>
      </c>
      <c r="G65" s="51"/>
      <c r="H65" s="52"/>
      <c r="I65" s="52"/>
    </row>
    <row r="66" spans="1:9" ht="15.95" customHeight="1">
      <c r="A66" s="53"/>
      <c r="B66" s="54"/>
      <c r="C66" s="108"/>
      <c r="D66" s="111" t="s">
        <v>42</v>
      </c>
      <c r="E66" s="109"/>
      <c r="F66" s="30">
        <f t="shared" si="8"/>
        <v>0</v>
      </c>
      <c r="G66" s="51"/>
      <c r="H66" s="52"/>
      <c r="I66" s="52"/>
    </row>
    <row r="67" spans="1:9" ht="15.95" customHeight="1">
      <c r="A67" s="53"/>
      <c r="B67" s="54"/>
      <c r="C67" s="108"/>
      <c r="D67" s="111" t="s">
        <v>42</v>
      </c>
      <c r="E67" s="109"/>
      <c r="F67" s="30">
        <f t="shared" si="8"/>
        <v>0</v>
      </c>
      <c r="G67" s="51"/>
      <c r="H67" s="52"/>
      <c r="I67" s="52"/>
    </row>
    <row r="68" spans="1:9" ht="15.95" customHeight="1">
      <c r="A68" s="53"/>
      <c r="B68" s="54"/>
      <c r="C68" s="108"/>
      <c r="D68" s="111" t="s">
        <v>42</v>
      </c>
      <c r="E68" s="109"/>
      <c r="F68" s="30">
        <f t="shared" si="8"/>
        <v>0</v>
      </c>
      <c r="G68" s="51"/>
      <c r="H68" s="52"/>
      <c r="I68" s="52"/>
    </row>
    <row r="69" spans="1:9" s="48" customFormat="1" ht="15.95" customHeight="1">
      <c r="A69" s="53"/>
      <c r="B69" s="54"/>
      <c r="C69" s="108"/>
      <c r="D69" s="111" t="s">
        <v>42</v>
      </c>
      <c r="E69" s="109"/>
      <c r="F69" s="30">
        <f t="shared" si="8"/>
        <v>0</v>
      </c>
      <c r="G69" s="51"/>
      <c r="H69" s="52"/>
      <c r="I69" s="52"/>
    </row>
    <row r="70" spans="1:9">
      <c r="A70" s="53"/>
      <c r="B70" s="54"/>
      <c r="C70" s="108"/>
      <c r="D70" s="111" t="s">
        <v>42</v>
      </c>
      <c r="E70" s="109"/>
      <c r="F70" s="30">
        <f t="shared" si="8"/>
        <v>0</v>
      </c>
      <c r="G70" s="51"/>
      <c r="H70" s="52"/>
      <c r="I70" s="52"/>
    </row>
    <row r="71" spans="1:9" s="48" customFormat="1">
      <c r="A71" s="53"/>
      <c r="B71" s="54"/>
      <c r="C71" s="108"/>
      <c r="D71" s="111" t="s">
        <v>42</v>
      </c>
      <c r="E71" s="109"/>
      <c r="F71" s="30">
        <f t="shared" si="8"/>
        <v>0</v>
      </c>
      <c r="G71" s="51"/>
      <c r="H71" s="52"/>
      <c r="I71" s="52"/>
    </row>
    <row r="72" spans="1:9">
      <c r="A72" s="53"/>
      <c r="B72" s="54"/>
      <c r="C72" s="108"/>
      <c r="D72" s="111" t="s">
        <v>42</v>
      </c>
      <c r="E72" s="109"/>
      <c r="F72" s="30">
        <f t="shared" si="8"/>
        <v>0</v>
      </c>
      <c r="G72" s="51"/>
      <c r="H72" s="52"/>
      <c r="I72" s="52"/>
    </row>
    <row r="73" spans="1:9">
      <c r="A73" s="53"/>
      <c r="B73" s="54"/>
      <c r="C73" s="108"/>
      <c r="D73" s="111" t="s">
        <v>42</v>
      </c>
      <c r="E73" s="109"/>
      <c r="F73" s="30">
        <f t="shared" si="8"/>
        <v>0</v>
      </c>
      <c r="G73" s="51"/>
      <c r="H73" s="52"/>
      <c r="I73" s="52"/>
    </row>
    <row r="74" spans="1:9" ht="13.5" thickBot="1">
      <c r="A74" s="53"/>
      <c r="B74" s="57"/>
      <c r="C74" s="108"/>
      <c r="D74" s="112" t="s">
        <v>42</v>
      </c>
      <c r="E74" s="109"/>
      <c r="F74" s="28">
        <f t="shared" si="8"/>
        <v>0</v>
      </c>
      <c r="G74" s="51"/>
      <c r="H74" s="52"/>
      <c r="I74" s="52"/>
    </row>
    <row r="75" spans="1:9" ht="15" thickBot="1">
      <c r="A75" s="99" t="s">
        <v>48</v>
      </c>
      <c r="B75" s="70"/>
      <c r="C75" s="27"/>
      <c r="D75" s="116"/>
      <c r="E75" s="35"/>
      <c r="F75" s="8">
        <f>SUM(F76)</f>
        <v>0</v>
      </c>
      <c r="G75" s="10">
        <f t="shared" ref="G75:I75" si="10">SUM(G76)</f>
        <v>0</v>
      </c>
      <c r="H75" s="10">
        <f t="shared" si="10"/>
        <v>0</v>
      </c>
      <c r="I75" s="8">
        <f t="shared" si="10"/>
        <v>0</v>
      </c>
    </row>
    <row r="76" spans="1:9" ht="36.75" customHeight="1" thickBot="1">
      <c r="A76" s="143" t="s">
        <v>17</v>
      </c>
      <c r="B76" s="74"/>
      <c r="C76" s="103" t="s">
        <v>41</v>
      </c>
      <c r="D76" s="77" t="s">
        <v>2</v>
      </c>
      <c r="E76" s="28">
        <f>SUM(G3,G16,G35,G44,G53,G63)</f>
        <v>0</v>
      </c>
      <c r="F76" s="31">
        <f>SUM(G76:I76)</f>
        <v>0</v>
      </c>
      <c r="G76" s="37">
        <f>PRODUCT(C76,E76)</f>
        <v>0</v>
      </c>
      <c r="H76" s="52"/>
      <c r="I76" s="52"/>
    </row>
    <row r="77" spans="1:9" ht="19.5" thickBot="1">
      <c r="A77" s="73" t="s">
        <v>6</v>
      </c>
      <c r="B77" s="70"/>
      <c r="C77" s="72"/>
      <c r="D77" s="72"/>
      <c r="E77" s="78"/>
      <c r="F77" s="24">
        <f>SUM(F3,F16,F35,F44,F53,F63,F75)</f>
        <v>0</v>
      </c>
      <c r="G77" s="24">
        <f>SUM(G3,G16,G35,G44,G53,G63,G75)</f>
        <v>0</v>
      </c>
      <c r="H77" s="24">
        <f t="shared" ref="H77:I77" si="11">SUM(H3,H16,H35,H44,H53,H63,H75)</f>
        <v>0</v>
      </c>
      <c r="I77" s="9">
        <f t="shared" si="11"/>
        <v>0</v>
      </c>
    </row>
    <row r="78" spans="1:9" ht="40.5">
      <c r="A78" s="189" t="s">
        <v>7</v>
      </c>
      <c r="B78" s="61"/>
      <c r="C78" s="75"/>
    </row>
    <row r="79" spans="1:9" ht="15" customHeight="1">
      <c r="A79" s="189"/>
      <c r="B79" s="61"/>
      <c r="C79" s="75"/>
    </row>
    <row r="80" spans="1:9" ht="60.75">
      <c r="A80" s="188" t="s">
        <v>21</v>
      </c>
      <c r="B80" s="63"/>
      <c r="C80" s="75"/>
    </row>
    <row r="83" spans="2:2">
      <c r="B83" s="64"/>
    </row>
    <row r="84" spans="2:2">
      <c r="B84" s="65"/>
    </row>
    <row r="85" spans="2:2">
      <c r="B85" s="66"/>
    </row>
  </sheetData>
  <sheetProtection password="8814" sheet="1" formatCells="0" formatRows="0" insertRows="0"/>
  <mergeCells count="2">
    <mergeCell ref="G1:I1"/>
    <mergeCell ref="C1:F1"/>
  </mergeCells>
  <conditionalFormatting sqref="G4:I15 G17:I34 G54:I62 G36:I43 G45:I52 G64:I74">
    <cfRule type="expression" dxfId="4" priority="1">
      <formula>COUNTA($G4,$I4)&gt;1</formula>
    </cfRule>
    <cfRule type="expression" dxfId="3" priority="2">
      <formula>COUNTA($G4,$H4)&gt;1</formula>
    </cfRule>
    <cfRule type="expression" dxfId="2" priority="4">
      <formula>OR($F4=$G4,$F4=$H4,$F4=$I4,$F4=SUM($H4:$I4))</formula>
    </cfRule>
    <cfRule type="expression" dxfId="1" priority="5">
      <formula>$F4&gt;0</formula>
    </cfRule>
  </conditionalFormatting>
  <conditionalFormatting sqref="G4:I15 G17:I34 G36:I43 G45:I52 G54:I62 G64:I74">
    <cfRule type="expression" dxfId="0" priority="3">
      <formula>SUM($G4:$I4)&gt;$F4</formula>
    </cfRule>
  </conditionalFormatting>
  <pageMargins left="0.7" right="0.7" top="0.78740157499999996" bottom="0.78740157499999996" header="0.3" footer="0.3"/>
  <ignoredErrors>
    <ignoredError sqref="F16 F35 F44 F53 F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Summary</vt:lpstr>
      <vt:lpstr>Recipient</vt:lpstr>
      <vt:lpstr>Sub-Grant to final recipient 1</vt:lpstr>
      <vt:lpstr>Sub-Grant to final recipient 2</vt:lpstr>
      <vt:lpstr>Sub-Grant to final recipient 3</vt:lpstr>
      <vt:lpstr>Sub-Grant to final recipient 4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Lisa Berkenkoetter</cp:lastModifiedBy>
  <cp:lastPrinted>2019-02-28T10:07:32Z</cp:lastPrinted>
  <dcterms:created xsi:type="dcterms:W3CDTF">2011-03-24T07:10:37Z</dcterms:created>
  <dcterms:modified xsi:type="dcterms:W3CDTF">2020-11-19T15:02:11Z</dcterms:modified>
</cp:coreProperties>
</file>